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465" windowWidth="14805" windowHeight="7650"/>
  </bookViews>
  <sheets>
    <sheet name="Лист1" sheetId="1" r:id="rId1"/>
    <sheet name="Лист2" sheetId="2" r:id="rId2"/>
    <sheet name="Лист3" sheetId="3" r:id="rId3"/>
  </sheets>
  <externalReferences>
    <externalReference r:id="rId4"/>
  </externalReferences>
  <calcPr calcId="145621" iterateDelta="1E-4"/>
</workbook>
</file>

<file path=xl/calcChain.xml><?xml version="1.0" encoding="utf-8"?>
<calcChain xmlns="http://schemas.openxmlformats.org/spreadsheetml/2006/main">
  <c r="K108" i="1" l="1"/>
  <c r="S48" i="1" l="1"/>
  <c r="T47" i="1" l="1"/>
  <c r="J47" i="1"/>
  <c r="T46" i="1"/>
  <c r="J46" i="1"/>
</calcChain>
</file>

<file path=xl/comments1.xml><?xml version="1.0" encoding="utf-8"?>
<comments xmlns="http://schemas.openxmlformats.org/spreadsheetml/2006/main">
  <authors>
    <author>Автор</author>
  </authors>
  <commentList>
    <comment ref="L7" authorId="0">
      <text/>
    </comment>
    <comment ref="L101" authorId="0">
      <text/>
    </comment>
  </commentList>
</comments>
</file>

<file path=xl/sharedStrings.xml><?xml version="1.0" encoding="utf-8"?>
<sst xmlns="http://schemas.openxmlformats.org/spreadsheetml/2006/main" count="1705" uniqueCount="1486">
  <si>
    <t xml:space="preserve">Наличие круглосуточной охраны, оборудования техническими средствами видеофиксации </t>
  </si>
  <si>
    <t xml:space="preserve">Наличие системы тревожной сигнализации </t>
  </si>
  <si>
    <t>Группа санитарно-эпидемиологического благополучия</t>
  </si>
  <si>
    <t>№ п/п</t>
  </si>
  <si>
    <t xml:space="preserve">I. Информация о действующих оздоровительных организациях, независимо от организационно-правовой формы и формы собственности, расположенных на территории Республики Башкортостан </t>
  </si>
  <si>
    <t>Адрес местонахождения организации отдыха (юридический и фактический), телефон, факс, адреса электронной почты и интернет-страницы</t>
  </si>
  <si>
    <t>Учредитель организации (полное наименование), собственник, адрес, телефон, Ф.И.О. без сокращений</t>
  </si>
  <si>
    <t>ФИО руководителя лагеря без сокращений,образование, стаж работы в данной должности, контактный телефон</t>
  </si>
  <si>
    <t>Тип организации, документ на основании которого действует организация (устав, положение),год ввода организации в эксплуатацию</t>
  </si>
  <si>
    <t>Период функционирования организации (круглогодично, сезонно). Проектная мощность организации, количество, длительность  смен, загрузка по сменам. Возраст детей и подростков, принимаемых организацией на отдых и оздоровление.</t>
  </si>
  <si>
    <t xml:space="preserve">Наличие лицензии на медицинскую деятельность (дата, номер) </t>
  </si>
  <si>
    <t>Наличие разрешительных документов, санитарно-эпидемиологического заключения, актов проверок, предписаний Госпожнадзора</t>
  </si>
  <si>
    <t>Наличие технического паспорта организации, год последнего ремонта (капитального, текущего).Здания и сооружения нежилого назначения (количество, этажность, год постройки, площадь, степень износа, на какое количество детей рассчитано, год последнего ремонта</t>
  </si>
  <si>
    <t>Полная стоимость путёвки (руб.) по сменам</t>
  </si>
  <si>
    <t xml:space="preserve">Профиль и название  образовательно-воспитательных программ ** </t>
  </si>
  <si>
    <t>Удаленность от г. Уфа и от центра муниципального образования, являющегося учредителем и балансодержателем организации, расстояние до него от организации (км). Условия для проживания детей и проведения досуга</t>
  </si>
  <si>
    <t>Полное наименование организации отдыха и оздоровления детей и подростков без сокращения (включая организационно-правовую форму*) и ИНН налогоплательщика</t>
  </si>
  <si>
    <t>Краткая информация  об оздоровительной организации, сведения о характеристике местности, маршруте следования до места расположения***, расстояние от ближайшего административного центра муниципального образования, условия оказания медицинской помощи детям. Адрес сайта, на котором размещён паспорт лагеря.</t>
  </si>
  <si>
    <t>Пополнение материальных запасов****</t>
  </si>
  <si>
    <t xml:space="preserve">Наличие разрешительных документов, санитарно-эпидемиологического заключения (а также актов проверок, предписаний****) Управления Роспотребнадзора Республики Башкортостан. </t>
  </si>
  <si>
    <t>Муниципальное автономное учреждение детский лагерь отдыха «Ирандык» муниципального района Абзелиловский район Республики Башкортостан, ИНН 0201011980</t>
  </si>
  <si>
    <t xml:space="preserve">453620, Республика Башкортостан, Абзелиловский район, д. Кулукасово, ул. Горная, 41
dlo_irandek@rambler.ru
8(34772)2-24-90, 2-24-85, 2-19-12
Группа в контакте
https://vk.com/club68187351
</t>
  </si>
  <si>
    <t>До г.Уфа - 360 км, до с.Аскарово МР Абзелиловский район - 10 км В течение всех смен организуются  экскурсии в аквапарк «Водопад чудес»,  в динопарк " Динозаврик», в кинотеатр «Современник», «Континент» г.Магнитогорск.</t>
  </si>
  <si>
    <t>Учредитель: Администрация муниципального района Абзелиловский район Республики Башкортостан, 453620, Республика Башкортостан, Абзелиловский район, с.Аскарово, ул. Ленина, д.41, 8(34772)20456, Сынгизов Рим Сатыбалович                  Собственник: Комитет по управлению собственностью Министерства земельных и имущественных отношений Республики Башкортостан по Абзелиловскому району, 453620, Республика Башкортостан, Абзелиловский район, с.Аскарово, ул. Ленина, д.41 Абдуллин Азамат Салаватович,  8(34772)20433</t>
  </si>
  <si>
    <t>Фахрисламов Юлай Асгатович, 9,5 лет, высшее, 8(34772) 2-19-12</t>
  </si>
  <si>
    <t>Устав, утвержден Постановлением администрации МР Абзелиловского районам РБ №1893 от 26.06.2013 г.</t>
  </si>
  <si>
    <t>сезонно, 250 детей, 21 день, 4 смена, 7-14 лет</t>
  </si>
  <si>
    <t>Технический паспорт от 25.02.2012 г. №113,   год ремонта 2017</t>
  </si>
  <si>
    <t>рядом имеется гора, проезд от г.Уфа до с.Аскарово на автобусе или маршрутном такси, от с.Аскарово до лагеря на автобусе, медицинская помощь оказывается фельдшером местного ФАП, до районной больницы 10 км</t>
  </si>
  <si>
    <t>Санитарно-эпидемиологическое заключение «02.25.01.000.М.000185.05.12 от 17.05.2017.</t>
  </si>
  <si>
    <t>-</t>
  </si>
  <si>
    <t>да</t>
  </si>
  <si>
    <t>Муниципальное автономное учреждение Загородный оздоровительный лагерь «Сарс» д.Султанбеково муниципального района Аскинский район Республики Башкортостан, ИНН 0204004902</t>
  </si>
  <si>
    <t xml:space="preserve">452895, Республика Башкортостан, Аскинскийрайон,д.Султанбеково, ул.Центральная 36
8(34771)2-51-06
alsu.farahova@mail.ru
</t>
  </si>
  <si>
    <t xml:space="preserve"> г. Уфа – с.Аскино - 210 км; 
с. Аскино – д. Султанбеково – 55 км.Спортивная площадка,игровая площадка, игровая комната.
</t>
  </si>
  <si>
    <t>Администрация муниципального района  Аскинский  район Республики Башкортостан;РБ, МР Аскинский район, с. Аскино, ул. Советская,19;Тел. 8(34771)2-17-65;Усманов Фларит Фоатович,глава администрации муниципального района Аскинский район Республики Башкортостан</t>
  </si>
  <si>
    <t>Руководитель Фарахова Алсу Фазнавиевна,стаж 2 года,образование высшее; тел.89014402472</t>
  </si>
  <si>
    <t>Загородный оздоровительный лагерь,действует на основании Устава  МАУ ЗОЛ «Сарс» от 30.12.2015,год ввода в эксплуатацию 2007,</t>
  </si>
  <si>
    <t>Функционирует сезонно,проектная мощность-50 чел.,3 смены,длительность смены-21 день,загрузка по сменам-50 чел.возраст детей от 6 до 16 лет.</t>
  </si>
  <si>
    <t>Технический паспорт в наличие,год последнего ремонта капитального-2014,текущего-2017.1 одноэтажное здание ,год постройки- 1980,площадь-362,5 кв.м,степень износа-10%,рассчитано на 50 детей,ремонт в 2017 г.</t>
  </si>
  <si>
    <t>Стоимость путевки-16968 руб.</t>
  </si>
  <si>
    <t>Загородный оздоровительный лагерь,программа "Йяйляу"</t>
  </si>
  <si>
    <t xml:space="preserve">Лагерь находится в центре д.Султанбеково,расположенного среди красивых лесов и невысоких гор.Возле деревни протекает р.Сарс. Условия для отдыха благоприяные:чистый воздух,отдаленность от автотрасс,отсутствие промышленных объектов.Подвоз детей осуществляется на автомильном транспорте,расстояние от административного центра с.Аскино-55 км.Созданы условия для оказания медицинской помощи,имеется кабинет врача-педиатра,процедурная,изолятор.Адрес сайта-htt//rooask.jimdo </t>
  </si>
  <si>
    <t>лицензия на медицинскую деятельность № ЛО-02-01-005027</t>
  </si>
  <si>
    <t>охрану осуществляет ООО ЧОП "СпецМонтажСервис",договор №38 от 03.05.2017 г.,лагерь оборудован средствами видеофиксации.</t>
  </si>
  <si>
    <t xml:space="preserve"> кнопка тревожной сигнализации,обслуживающая организация ФГУП "Охрана"Федеральной службы войск национальной гвардии РФ,договор №17041 от 05.06.2017 г.</t>
  </si>
  <si>
    <t>Муниципальное бюджетное учреждение «Детский оздоровительный лагерь имени Галимзяна Ибрагимоова» муниципального района Аургазинский район Республики Башкортостан; ИНН0205007293</t>
  </si>
  <si>
    <t>453492, Республика Башкортостан, Аургазинский район, д. Нижний Бегеняш, ул.Центральная, 1а
тел. 8 (347 45) 2-56-26
aur-dol@yandex.ru
аургазы-образованиею.рф</t>
  </si>
  <si>
    <t>Лагерь находится в черте деревни Нижний Бегеняш. Расстояние от с.Толбазы до д.Нижний Бегеняш – 40 км, до г.Уфа - 120 км. Лагерь расположен в двухэтажном здании со всеми удобствами, созданы необходимые условия для проживания и питания, организации воспитательной, спортивной, досуговой деятельности. Имеется спортивный зал совмещенный с актовым, большие рекреации, настольный теннис</t>
  </si>
  <si>
    <t>Учредителем является муниципальный район Аургазинский район Республики Башкортостан в лице администарции муниципального района Аургазинский район Республики Башкортостан;  453480, Республика Башкортостан, Аургазинский район, с.Толбазы, ул. Ленина, 84; 8 (34745) 2-12-41; Идрисов Зуфар Явдатович</t>
  </si>
  <si>
    <t>Губайдуллин Ильшат Расфарович, высшее образование, стаж работы  - 2 месяца, 8 937 33 52 875</t>
  </si>
  <si>
    <t xml:space="preserve">Муниципальное бюджетное учреждение Детский оздоровительный лагерь имени Галимзяна Ибрагимова муниципального района Аургазинский район Республики Башкортостан действует на основании  Устава, Лагерь функционирует в здании 2000 года постройки.  </t>
  </si>
  <si>
    <t>сезонное функционирование, проектная мощность 65 детей, сезон рассчитан на 3 смены по 65 детей в каждую смену, вораст детей от 7 до 18 включительно</t>
  </si>
  <si>
    <t>имеется технический паспорт №10438 от 29.02.2008г. организации, 2017 год последнего ремонта  текущего.Здание и сооружение нежилого назначения в 2 этажа 2001 года постройки, площадь 1150,4 кв.м., степень износа 10 %, рассчитано на 65 детей, 2017 год последнего ремонт</t>
  </si>
  <si>
    <t>стоимось путевки 16968 рублей</t>
  </si>
  <si>
    <t>Профиль и название  образовательно-воспитательных программ оздоровление и отдых</t>
  </si>
  <si>
    <t>МБУ ДОЛ им. Г.Ибрагимова находится в черте деревни Нижний Бегеняш Аургазинского района, удаленность от райного центра с. Толбазы 40 км., имеется медицинский пункт в здании лагеря где оказывают первую медицинскую помощь детям, оборудована всем необходимым оборудованием и медикаментами для оказания первой помощи. сайт - аургазы-образование.рф</t>
  </si>
  <si>
    <t>имеется 28 ноября 2017 г. № ЛО-02-01-005970 (на стадии переоформления)</t>
  </si>
  <si>
    <t>заключен  договор с ЧОП "Энергия" , здание оборудовано системой видеофиксации</t>
  </si>
  <si>
    <t>у сотрудников ЧОП имеется тревожная кнопка</t>
  </si>
  <si>
    <t>Муниципальное автономное учреждение детский оздоровительный лагерь "Орленок" муниципального района Баймакский район Республики Башкортостан ИНН:0254008290</t>
  </si>
  <si>
    <t>юр.адрес: 453631, РБ, г.Баймак, ул.М.Горького, д.26, каб. 107; фак.адрес: 453661, РБ, Баймакский район, д.Исяново, ул.Лесная, д.2; тел.: 8 (347 51) 2 29 04; эл.адрес: urazaeva.ab@mail.ru</t>
  </si>
  <si>
    <t>от г.Уфы - 390 км.; от г.Баймак - 30 км.; Тип жилых зданий: одноэтажные деревянные корпуса, двухэтажное кирпичное здание; досуг детей: имеется крытая площадка для проведения мероприятий, игровая комната оснащенная теннисном и бильярдными столами, спортивная площадка площадью 1 га, где имеется футбольное волейбольное, баскетбольное поля, поле для игры в городки, спортивные сооружения, туристский полигон для проведения занятий по туристической технике.</t>
  </si>
  <si>
    <t xml:space="preserve">Администрация муниципального района Баймакский район Республики Башкортостан
453630, Республика Башкортостан, г.Баймак, пр.С. Юлаева, д.36
тел.: 8(34751) 3-10-07
факс: 8(34751) 3-12-51
adm44@bashkortostan.ru Ситдиков Ильшат Хамитович
</t>
  </si>
  <si>
    <t>Уразаева Альфия Баваровна образование: высшее; стаж работы: 1 год; тел.: 89610457077</t>
  </si>
  <si>
    <t>тип организации - автономное; на основании устава; 1952г.</t>
  </si>
  <si>
    <t>технический паспорт - имеется; капитальный ремонт - 2013г., текущий ремонт - 2017г.; одноэтажное здании, 1961 года постройки; степень износа - 81%</t>
  </si>
  <si>
    <t>программа:
 «Мой край - вчера, сегодня, завтра»</t>
  </si>
  <si>
    <t>МАУ ДОЛ «Орлёнок»» расположен у подножья хребта Ирандык, рельеф - равнинный, на территории имеются лесные массивы. Имеется 11 зданий; Лагерь огражден металлической изгородью, организована круглосуточная охрана ЧОП «Сокол», ведется видеонаблюдение, имеется кнопка экстренного вызова нарядов полиции; Удаленность от ближайшего населенного пункта: 500 метров от с.Исяново Баймакского района; адрес сайта: roobaimak.ucoz.ru</t>
  </si>
  <si>
    <t>имеется</t>
  </si>
  <si>
    <t>от 01.07.2014г. №ЛО -02-01-003207</t>
  </si>
  <si>
    <t>организована круглосуточная охрана ЧОП «Сокол», ведется видеонаблюдение, имеется кнопка экстренного вызова нарядов полиции</t>
  </si>
  <si>
    <t>Муниципальное бюджетное учреждение детский оздоровительный лагерь "Озеро Графское" муниципального района Баймакский район Республики Башкортостан ИНН:0254008490</t>
  </si>
  <si>
    <t>юр.адрес: 453631, РБ, г.Баймак, ул.М.Горького, д.26, каб. 105; фак.адрес: 453630, РБ, Баймакский район, 4-км. автодороги Баймак-Исяново; тел.: 8 (347 51) 4 02 33; эл.адрес: turbaza.grafskoe@yandex.ru</t>
  </si>
  <si>
    <t>от г.Уфы - 420 км.; от г.Баймак - 3 км.; Тип жилых зданий: двухэтажное деревянное, одноэтажное кирпичное; досуг детей: имеется крытая площадка для проведения мероприятий, игровая комната оснащенная теннисном и бильярдными столами, спортивная площадка площадью 1 га, где имеется футбольное волейбольное, баскетбольное поля, поле для игры в городки, спортивные сооружения, туристский полигон для проведения занятий по туристической технике.</t>
  </si>
  <si>
    <t>Биктимеров Иньяр Исканъярович образование: высшее; стаж работы: 3 год; тел.: 89613633080</t>
  </si>
  <si>
    <t>тип организации - бюджетное; на основании устава; 1968г.</t>
  </si>
  <si>
    <t>технический паспорт - имеется; капитальный ремонт - 2014г., текущий ремонт - 2017г.; одноэтажное, двухэтажное здании, 2007 года постройки; степень износа - 40%</t>
  </si>
  <si>
    <t>программа: «Спорт.Туризм.Отдых».</t>
  </si>
  <si>
    <t>Лагерь  «Озеро Графское» находится на стыке соединения нескольких ландшафтов Южного Урала, на красивом острове одноименного озера в 3 км от г. Баймак; Детский лагерь «Озеро Графское» располагает двухэтажным корпусом, пятью оригинальными утепленными корпусами, двумя летними корпусами. Основная часть корпусов турбазы построена из дерева, благодаря этому воздух в комнатах чистый, легкий; Лагерь огражден металлической изгородью, организована круглосуточная охрана ЧОП «Сокол», ведется видеонаблюдение, имеется кнопка экстренного вызова нарядов полиции; адрес сайта: roobaimak.ucoz.ru</t>
  </si>
  <si>
    <t>от 20.02.2015г. №ЛО-02-01-003648</t>
  </si>
  <si>
    <t xml:space="preserve">452652, Республика Башкортостан, Бакалинский район, с.Новые Балыклы, ул. Школьная, 1 8(34742)27817, bacddt@yandex.ru, maouddt-bakaly.ru  </t>
  </si>
  <si>
    <t>180      находится в с. Новые Балыклы, 6 км от райцентра</t>
  </si>
  <si>
    <t xml:space="preserve">Администрация муниципального района Бакалинский район Республики Башкортостан 452650, Россия, Республика Башкортостан, Бакалинский район, с. Бакалы ул. Ленина, 91 8 (347 42) 3-30-00  Андреев Александр Георгиевич    </t>
  </si>
  <si>
    <t>Гарейшина Алина Хатиповна, высшее, 5 лет, заведующая детским садом 89173567357</t>
  </si>
  <si>
    <t>Устав МАУ ДО ДДТ  № 1151 от 08.12.2015г
Положение о лагере отдыха и оздоровления детей  приказ № 16 от 20.01.2016 г.</t>
  </si>
  <si>
    <t xml:space="preserve">сезонно 2 смены, 21 день, 100 чел. от 6-15 лет </t>
  </si>
  <si>
    <t xml:space="preserve">Технический паспорт АА 017566, инв. № 80:207:002:000000100 составлен 11.07.2015 г. 1235 кв.м., 42 %, 100 чел. </t>
  </si>
  <si>
    <t>808 руб.</t>
  </si>
  <si>
    <t>культурологическое направление "Семья. Мир. Творчество"</t>
  </si>
  <si>
    <t>находится в с. Новые Балыклы, ДОЛ расположен в с. Новые Балыклы, условия хорошие, медпомощь оказывает врач и медсестр</t>
  </si>
  <si>
    <t>Санитарно-эпидемиологическое заключение, выданное Территориальным управлениемРоспотребнадзора по РБ в Туймазичнском, Бакалинском, Чекмагушевском, Шаранском районах 28.04.2017г № 02.17.01.000.М.000092.04.17</t>
  </si>
  <si>
    <t>Акт приемки  ДОЛ от 23.05.2017 г.</t>
  </si>
  <si>
    <t>Имеется, от16.06.2017 г. № ЛО-02-01-005676</t>
  </si>
  <si>
    <t>Филиал ФГКУ "УВО ВНГ России по РБ"   Охрана осуществляется ЧОП</t>
  </si>
  <si>
    <t>1 группа СЭБ</t>
  </si>
  <si>
    <t xml:space="preserve">не пополнядось </t>
  </si>
  <si>
    <t xml:space="preserve">Загородный оздоровительный лагерь "Радуга" при муниципальном автономном учреждении дополнительного образования Дом детского творчества муниципального района Бакалинский район Республики Башкортостан
ИНН 0207003079
</t>
  </si>
  <si>
    <t xml:space="preserve">Муниципальное автономное учреждение детский оздоровительно-воспитательный лагерь "Золотой колос" муниципального района Балтачевский район Республики Башкортостан, ИНН 0208005255 </t>
  </si>
  <si>
    <t>Юр.адрес.:452985, РБ, Балтачевский район, д.В.Кансиярово, ул.Школьная, д.5, тел. 8(34753) 2-54-20, Фак.адрес: 452985, РБ, Балтачевский район, д.В.Кансиярово, ул.Школьная, д.5, тел. 8(34753) 2-54-20,balroo@yandex.ru, http://zolotoi-kolos.ucoz.com</t>
  </si>
  <si>
    <t>Учредитель: Администрация муниципального района Балтачевский район Республики Башкортостан; 452980, Республика Башкортостан, Балтачевский район, с.Старобалтачево, ул.Советская, 48; тел.83475321961 Субушев Ильгиз Ахвасович; Собственник: КУС МЗИО РБ по Балтачевскому району, 452980, Республика Башкортостан, Балтачевский район, с.Старобалтачево, ул. Первомайская, 1; тел.83475321907 Хайруллин Айрат Ваесович</t>
  </si>
  <si>
    <t>Хизяпов Ришат Нуриханович, высшее, стаж  3 года , тел.89378330023, 8(34753) 2-54-20</t>
  </si>
  <si>
    <t>загородный оздоровительный лагерь, Устав,  ввод в экспуатацию1998 г.</t>
  </si>
  <si>
    <t>имеется, тех.паспорт  № 455 р132, 2 этажа , 1998 г. постройки, степень износа 42%,  расчитано на 150 детей</t>
  </si>
  <si>
    <t xml:space="preserve">1 смена экологическая «Путешествие в Совет всех существ»
2 смена туристско – краеведческая «Экспедиция к загадкам «голубого ожерелья»
3 смена спортивно-патриотическая «Юный спецназовец»
</t>
  </si>
  <si>
    <t>Лагерь находится на окрайне д.Верхнекансиярово,  расстояние от районного  ценстра 25 км., имеется медкабинет и ФАП в д. Верхнекансиярово, http://zolotoi-kolos.ucoz.com</t>
  </si>
  <si>
    <t>санитарно-эпидимиологическое заключение 02.20.01.000.М.000138.07.16 от 14.07.2016 г.</t>
  </si>
  <si>
    <t>Акт межведоственной приемки № 1 от 26.05.2017 г.</t>
  </si>
  <si>
    <t>лицензия № ЛО-02-01-005385 от 26.12.2016г.</t>
  </si>
  <si>
    <t>II группа</t>
  </si>
  <si>
    <t xml:space="preserve"> Удаленность от г.Уфы 200 км., от с.Старобалтачево- 25 км.  Созданы необходимые условия для обеспечения полной безопасности жизни и здоровья детей, также условия для организации воспитательной и культурно-досуговой деятельности. 
Подготовка лагеря к открытию смены осуществляется в соответствии с требованиями медицинского и санитарно–гигиенического обеспечения оздоровительного отдыха, пожарной безопасности, по обеспечению мер безопасности и недопущению травматизма при организации культурно- досуговых и спортивных мероприятий, учебно- тренировочных занятий физической культурой.  Имеются игровые комнаты, спортзал, актовый зал, спортивная плащадка,летняя открытая площадка, библиотека.
</t>
  </si>
  <si>
    <t>Муниципальное автономное учреждение детский оздоровительный лагерь "Спутник" муниципального района Белебеевский Район Республики Башкортостан ИНН 0255017480</t>
  </si>
  <si>
    <t>452021,РБ.Белебеевский район, д.Родники, ул.Полевая , д.25  (834786)3-80- 95 факс,3-80-77 lag_sputnik@mail.ru                 адрес сайта: http://lager-sputnik.ucoz.ru/</t>
  </si>
  <si>
    <t xml:space="preserve"> До г. Уфа 215 км.  До г.Белебей 11 км. Три корпуса для проживания, оснащены двумя туалетами на два места,комнатами гигиены, душевыми по 4 кабинки. Кирпичная столовая на 250 посадочных мест,крытая летняя эстрада со сценой,открытый бассейн. футбольное поле, басскетбольная , волейбольная площадка, теннисные столы. подведена горячая и холодная вода.</t>
  </si>
  <si>
    <t xml:space="preserve">  Администрация муниципального района Белебеевский район Республики Башкортостан 452000.г. Белебей, Красная 116 т. 8(347886)-4-22-87; 4-21-62 Сахабиев Азат Альвертович</t>
  </si>
  <si>
    <t>Гимезетдинова Рима Анваровна Образование средне-специальное, стаж -3 года,8(34786)38095</t>
  </si>
  <si>
    <t>Круглогодичное, однопрофильный. 540 детей за лето, 3 смены по 21 день. 180 детей за смену .возвраст от 6-18 лет</t>
  </si>
  <si>
    <t>Технический паспорт имеется.  текущий ремонт-2017г.Столовая -одноэтажное здание-год постройки-1992г. степень износа-30% ,кап. ремонт в 2007г. текущий ремонт в 2017г.</t>
  </si>
  <si>
    <t>16 968р.</t>
  </si>
  <si>
    <t xml:space="preserve"> Программа воспитательно оздоровительных мероприятий "Академия роста" утверждена приказом № 9 от 16.01.2018 г.)</t>
  </si>
  <si>
    <t>Загородный лагерь находится на территории Бунинского заповедника ,от г. Белебея в 11 км.  Адрес сайта: sputni-camp.ucoz.net</t>
  </si>
  <si>
    <t>Санитарно-эпидемиологическое заключение от 12.01.2018 г. № 02.18.18.000М000001.01.18.</t>
  </si>
  <si>
    <t xml:space="preserve"> Акт проверки органом государственного контроля (надзора)№ 2875 от 04.08.2017г._Федеральная служба по надзору в сфере защиты прав потребителей-Роспотребнадзор по РБ</t>
  </si>
  <si>
    <t xml:space="preserve"> Лицензия № ЛО-02-01-003187 от 24.06.2014г.</t>
  </si>
  <si>
    <t>Круглосуточная охрана ООО "Частная охрана организаций"Центр безопасности-Белебей". Телевизионные системы охраны видеонаблюдения DVR H 264.камер-16 шт, внутренние-4 шт.; наружные-8 шт.</t>
  </si>
  <si>
    <t>1 группа</t>
  </si>
  <si>
    <t>Автоматисеская пожарная сигнализация (АПС) с выводом сигнала на пульт пожарной части, имеется сисима оповещения и управления эвакуацией людей.</t>
  </si>
  <si>
    <t>запланировано приобретение мягкого инвентаря, спортивного и игрового оборудования, канцелярских товаров</t>
  </si>
  <si>
    <t>Муниципальное автономное учреждение детский оздоровительно-образовательный центр "Чайка" муниципального района Белебеевского район Республики  Башкортостан ИНН 0255014539</t>
  </si>
  <si>
    <t>452033, Республика Башкортостан, Белебеевский район, д.Покровка,ул.Покровка, д.1А    452033, Республика Башкортостан, Белебеевский район, д.Покровка,ул.Покровка, д.1А тел/факс 8(34786)5-71-67  эл.почта chaika-belebei@mail.ru, офиц.сайт: chaika-belebei@.ru</t>
  </si>
  <si>
    <t>До г. Уфа 200 км, до г. Белебей 17 км.  Имеется  игры, инвентарь, оборудование, снаряжение для организации досуга в соответствии с возрастом детей и подростков, уличные тренажеры, велосипеды</t>
  </si>
  <si>
    <t xml:space="preserve">Администрация муниципального района Белебеевский район Республики Башкортостан,
452000, г. Белебей, ул, Красная, д.116, тел. 8 (34786) 4-21-62, 
факс8(34786)3-51-18, 
Сахабиев Азат Альвертович
</t>
  </si>
  <si>
    <t>Усманова Гульнара Тимирьяновна,   образование высшее,  стаж 2,5 года, 8 (347)86 5-71-67</t>
  </si>
  <si>
    <t xml:space="preserve">Оздоровительно-образовательный центр                 Устав (Постановление Главы Администрации муниципального района Белебеевский район Республики Башкортостан от 08 апреля 2013 года  №695) ввод в эксплуатацию  1987 г.
</t>
  </si>
  <si>
    <t>Сезонно, проектная мощность - 480,  длительность смены, 21 день ,возраст 7-15 лет</t>
  </si>
  <si>
    <t>Технический паспорт имеется,  капитального ремонта  не было ,  последний текущий ремонт  - 2017, здание кирпичное, трехэтажное, рассчитано на 96 чел, введено в эксплуатацию  в 1987 г., износ 43,9 %</t>
  </si>
  <si>
    <t>16968,00 руб.</t>
  </si>
  <si>
    <t>Программа воспитательно-оздоровительных и спортивных мероприятий оздоровительно-образовательный центр с пребыванием детей МАУ ДООЦ "Чайка"в летний период 2018 г.  "В семье единой"</t>
  </si>
  <si>
    <t>Оздоровительно-образовательный центр с  пребыванием детей организуется в летний период МАУ ДООЦ "Чайка", находится в 17 км от г. Белебея, сайт  chaika-belebei@.ru</t>
  </si>
  <si>
    <t>Подано заявление в ФГБУЗ Центр гигиены и эпидемиологии для получения разрешительных документов от РПНРБ</t>
  </si>
  <si>
    <t>Запланировано в мае 2018 г.</t>
  </si>
  <si>
    <t xml:space="preserve">Лицензии на медицинскую деятельность нет. Медицинская помощь оказывается по договору с ГБУЗ РБ ЦРБ  </t>
  </si>
  <si>
    <t>Контрольно-пропускной режим круглосуточно.+ 1 охранник ЧОП во время летних заездов. Имеется 16 камеры видеонаблюдения</t>
  </si>
  <si>
    <t>Имеется</t>
  </si>
  <si>
    <t>ДОЛ "Солнечный" Белокатайского района(структурное подразделениеМуниципальное автономное учреждение дополнительного образования Дом пионеров и школьников муниципального района Белокатайский район Республики Башкортостан ИНН0210002886)</t>
  </si>
  <si>
    <t xml:space="preserve">Юридический адрес: 452580 Республика Башкортостан, Белокатайский район, с. Новобелокатай, улица Советская,109. 
телефон: 8(347)50 2- 27- 67
Электронный адрес: bel_ eduprof@mail.ru
dompionerov. ucoz . com
Фактический адрес:452580 Республика Башкортостан, Белокатайский район, с. Соколки, 
телефон: 8(347)50 26- 00- 07
Электронный адрес: bel_ eduprof@mail.ru
dompionerov. ucoz . com
</t>
  </si>
  <si>
    <t xml:space="preserve">В8 км. от учредителя. В  358 км. от г.Уфа Для проживания детей имеются 4 спальных корпуса  В лагере имеется воейбольная площадка, футбольное поле, ивентарь для игры в настольный теннис, шахматы, шашки, бадминтон. имеются  4 веранды в спальных корпусах для занятий на кружках  рисования, лепки, музыки, журналистики.
</t>
  </si>
  <si>
    <t>Администрация муниципального района Белокатайский район Республики Башкортостан 452580 Республика Башкортостан, Белокатайский район, с. Новобелокатай, улица Советская, 116.  Минигалин Масхут Рашитович 8(347)50 2-15-05</t>
  </si>
  <si>
    <t>Гарипова Аниса Абзалитдиновна,  высшее, стаж работы -24г.  8(347)502-27-67, сот.89061099071</t>
  </si>
  <si>
    <t xml:space="preserve">Техпаспорт №3243 от 4 октября 2005г.,
(дополнения и изменения 9 декабря 2013г.),  год последнего капитального ремонта- 2013г., год последнего текущего ремонта- 2017г. Площадь нежилого фонда- 278,20 износ- 100%, одноэтажные здания. </t>
  </si>
  <si>
    <t>16968-00</t>
  </si>
  <si>
    <t xml:space="preserve">1-2 смена художественно-эстетический профиль "Дети Земли", 3 смена - "Яйляу" </t>
  </si>
  <si>
    <t>Лагерь расположен в природоохранной зоне, местность лесистаяя. В 100м от Белокатайского пруда, в 1 км от с. Соколки и в 8 км от райцентра, в 358 км от г.Уфа. Центральная районная больница находится в 8 км от лагеря. В штате лагеря имеется медсестра и педиатр. паспорт размещен на сайте dompionerov. ucoz.com</t>
  </si>
  <si>
    <t xml:space="preserve">Санитарно-эпидемиологическое заключение №02.19.01.000.М.000023.03.17от06.03.2017г.
Акт проверки №67 от 08.07.2016г. Дуванский межрайонный ОНД и ПР  УНД и ПР ГУ МЧС России по РБ
</t>
  </si>
  <si>
    <t xml:space="preserve"> Санитарно-эпидемиологическое заключение №02.19.01.000.М.000023.03.17от06.03.2017г.
Акт проверки №67 от 08.07.2016г. Дуванский межрайонный ОНД и ПР  УНД и ПР ГУ МЧС России по РБ. Чистый акт пож. надзора с 2016г..</t>
  </si>
  <si>
    <t>№ЛО-02-01-004038 от 07.08. 2015г</t>
  </si>
  <si>
    <t>круглогодичная охрана, ЧОП в период смен, видеонаблюдение имеется, пост охраны имеется</t>
  </si>
  <si>
    <t>вторая</t>
  </si>
  <si>
    <t>Договор №Б-АПС-12 на тех.обслуживание систем автоматической пожарной сигнализации и оповещения людей при пожаре</t>
  </si>
  <si>
    <t xml:space="preserve">загородный оздоровительный лагерь Устав Дома пионеров и школьников Белокатайского района, утвержден постановлением Администрации МР Белокатайский район Республики Башкортостан №1319 от 5.10.2017г. (Положение о ДОЛ «Солнечный» от  07.12.2016г.)
Год ввода в эксплуатацию 1994    </t>
  </si>
  <si>
    <t>Общество с ограниченной ответственностью "Бригантина" (12165) загородный оздоровительный лагерь, ИНН 0256012975</t>
  </si>
  <si>
    <t xml:space="preserve">453500, Республика Башкортостан, г. Белорецк, ул. Косоротова, д. 34, пом. 36, тел./факс 8(34792)32363, brigantina_022012@mail.ru,https://brigbel.nethouse.ru/ </t>
  </si>
  <si>
    <t>25 км. от г.Белорецка на берегу реки Белая район п.Сосновка  устье р.Белая и р.Буганак    1) Благоустроенное помещение на 28 мест по 4 человека в комнате с душевыми кабинами и туалетом в комнатах, иметься постоянно горячее водоснабжение. Здание кирпичное, двухэтажное .
2) Большой корпус на 50 мест по 4 человека в комнате, имеется отопление, удобства на улице. Здание рубленное – деревянное, одноэтажное.
3) Жилые вагончики (металлические, утепленные, одноэтажные) в количестве  6 штук. 2 спальных комнаты, раздевалка для одежды, прихожка, проживание по 4 человека в комнате, удобства на улице. .Количество спальных мест 48.
4) Благоустроенное одноэтажное здание из шлакоблока на 24 мест по 4 человека в комнате, с туалетом и душевой в здании, имеется горячее водоснабжение.</t>
  </si>
  <si>
    <t>1) Закрытое акционерное общество «Белорецкий завод рессор и пружин (ЗАО «БЗРП»), 450112 Республика Башкортостан г.Уфа ул.Мира дом 61, 8(34792) 4-12-76                   2) Радченко Иван Иванович                          3) Скрипка Владимир Эдисонович</t>
  </si>
  <si>
    <t>Щепарев Михаил Андреевич, высшее, 11 лет, 89272304528, 8(34792)32363</t>
  </si>
  <si>
    <t>Устав, 1988</t>
  </si>
  <si>
    <t>сезонно, 140 чел., 21 день, 4 смены. От 7 до 15 лет</t>
  </si>
  <si>
    <t>Технический паспорт от 13.11.2002 г., инв.№ 5095, кадастровый № 0211032001003, Баня № 1, год постройки 1988, площадь 56 кв. м., степень износа 7%, расчитан на 5 детей, год последнего капитального ремонта -2017, Баня № 2, 1 этажное здание, год постройки-2008, площадь -12 кв. м., степень износа-15% ,, расчитан на 5 детей, год последнего капитального ремонта-нет. Дискозал-, 1 этажное, год постройки 1992, площадь 108 кв. м., степень износа-18%, расчитан на 100 детей.            
Библиотека, 1 этажное здание, год постройки -1995, площадь 24 кв. м., степень износа-12%, расчитан на 25 детей. Туалет, 2 одноэтажных здания, год постройки 1988 и  2017, площадь 16 кв.м., и 18 кв.м. соответственно,  степень износа первого -20%, расчитано на 42 и 45 детей. Комната гигиены, 1 одноэтажное здание, год постройки -1992, площадь -18,7 кв. м., степень износа-25%, расчитан на 60 детей, год последнего капитального ремонта - нет. http://xn--174-mdd3cyaw1c.xn--p1ai/</t>
  </si>
  <si>
    <t>от 16968 руб.</t>
  </si>
  <si>
    <t>Оздоровительный лагерь. Программа воспитательной работы «Путешествие за синей птицей», утверждена Генеральным директором ЗАО «БЗРП» Радченко И.И., согласована Начальником МКУ Управление образования муниципального района Белорецкий район РБ Саранцевой М.В.</t>
  </si>
  <si>
    <t xml:space="preserve">В лагере реализована интересная и насыщенная культурно-развлекательная программа, направленная на предоставление детям возможности развить все их способности и таланты, дарования, на привитие им навыков общения, построения коммуникации, мотивации к ведению здорового образа жизни.
Для спортивных занятий есть вся необходимая инфраструктура и инвентарь. 
Уделяем внимание творческому развитию детей – работают разнообразные кружки и секции, где ребята могут заниматься тем, что им больше всего по душе. Одни читают или режиссируют спектакли, другие поют и танцуют, третьи предпочитают находиться «за кадром», помогая другим участникам готовиться к выступлениям. Мы не заставляем детей действовать, они сами находят занятия по душе., https://brigbel.nethouse.ru/ </t>
  </si>
  <si>
    <t>Медицинская лицензия № ЛО-02-01-005719 от 14.07.2017 г.</t>
  </si>
  <si>
    <t>Металлическое ограждение по периметру лагеря, ведется видеонаблюдение. В летний период охрана осуществляется  круглосуточным нарядом работником ЧОП Щит, в зимний период –сторожем.</t>
  </si>
  <si>
    <t>1) наличие кнопки тревожной сигнализации (КТО) -
2) наличие автоматической пожарной сигнализация (АГ1С) с выводом сигнала на пульт пожарной части имеется
3) наличие системы оповещения и управления эвакуацией людей имеется</t>
  </si>
  <si>
    <t>Филиал муниципального бюджетного учреждения "Отдых" города Магнитогорска-детский загородный комплекс "Абзаково"                  ИНН 7446040638</t>
  </si>
  <si>
    <t>455051, Российская Федерация, Челябинская область, г. Магнитогорск, ул. Жукова, дом 3, magrest@yandex.ru, http://xn--174-mdd3cyaw1c.xn--p1ai/</t>
  </si>
  <si>
    <t>Магнитогорский городской округ, Администрация города Магнитогорска Челябинской области,                                455000, Челябинская область, город Магнитогорск, проспект Ленина, дом 72                              8 (3519) 490460                   Сергей Николаевич Бердников</t>
  </si>
  <si>
    <t>Бруева Любовь Егоровна, высшее, 10 лет 7 месяцев, 8 (3519) 230551</t>
  </si>
  <si>
    <t>Устав муниципального б.джетного учреждения "Отдых" г. Магнитогорска от 14.10.2011 № 11817-П, год ввода -1961</t>
  </si>
  <si>
    <t>круглогодично, пректная мощность-420 человек, длительность смены-21 день, с 1 по 4 смену загрузка-320 человек, в межканикулярный период-256 человек, возраст детей и подростков от 6 до 18 включительно</t>
  </si>
  <si>
    <t>технический паспорт на спальный корпус № 1 от 17.04.2013 г. № 20-00253672, технический паспорт на спальный корпус № 2 от 17.04.2013г. № 20-00253759, технический паспорт на спальный корпус № 3 от 17.04.2013г. № 20-00253640, технический паспорт на спальный корпус № 4 от 17.04.2013г. № 20-00253493, капитальный ремонт 2008-2009, текущий-ежегодно; столовая (2 эт.) год постройки-1980, площадь -2570,5 кв. м., степень износа-29%, расчитан на 288 детей, год последнего кап. ремона -2009; котельная год постройки-1970, площадь- 115 квы.м., степень износа 33%, год последнего кап. ремонта -2017г.; Хлораторная- год постройки-1961, площадь-29,7 кв.м., степень износа-42%, год кап. ремонта-2010; насосная-год постройки-1961, площадь 14,7 кв. м., степень износа-49%, год посл. кап. ремонта-2010г.; прачечная-1961г, площадь-32 кв.м, степень износа 42%, год посл. кап. ремонта-2010, Трансформаторная-год постройки-1980, площадь-51,2 кв. м., степень износа- 28%,; Склад-год постройки-1962г., площадь 114,5 кв.м, степень износа-40%, год последнего кап. ремонта-2017г.; Изолятор (медицинский блок)- год постройки-1961г., площадь-102,3 кв.м, степень износа-45%, расчитан на 16 детей, год посл. кап. ремонта-2011г.; административный корпус-год постройки-1968, площадь -176,9 кв. м., степень износа-29%, год посл. кап. ремонта-2011; общежитие-год постройки-1968, площадь-200,2 кв. м., степень износа-30%, год посл. кап. ремонта-2010; склады-год постройки-1961, площадь-457,1 кв. м, степень износа-40%,; Мастерские-год постройки-1961г., площадь-118,8 кв. м., степень износа-42%</t>
  </si>
  <si>
    <t>25137.00                                                                                              Дополнительные услуги:             Виртуальная реальность  — 100 руб. Лазертаг — 250 руб.                           3D-мультфильмы — 100 руб. Мобильный планетарий — 100 руб. Лазерный тир — 50 руб.               Бампербол — 250 руб.                  Фестиваль красок холи — бесплатно. Услуги фотографа (2 фото 10*15) — 200 руб.</t>
  </si>
  <si>
    <t>В комплексе созданы все условия для того, чтобы отдых был активным и интересным: спортивные площадки, 2 спортивных городка, 2 баскетбольных поля, 2 волейбольных поля, 2 волейбольных поля, 2 футбольных поля, теннисный корт, 2 игровые детские площадки, площадка для водного футбола, тренажерный зал, уличные классы с размещенным в них учебным оборудованием, предназначенные для проведения занятий на свежем воздухе</t>
  </si>
  <si>
    <t>Во всех корпусах установлена противопожарная сигнализация.</t>
  </si>
  <si>
    <t>Медицинская помощь оказывается круглосуточно</t>
  </si>
  <si>
    <t>Федеральная служба по надзору в сфере прав потребителей и благополучия человека.Акт проверки №76 от 31.05.2017г.</t>
  </si>
  <si>
    <t>Детский оздоровительный спортивного профиля центр им. А. Матросова филиал муниципального автономного учреждения спортивная школа Белорецкий район Республики Башкортостан, ОКФС код 14. Муниципальная собственность, ИНН 0256008506</t>
  </si>
  <si>
    <t>453509, Респуюблика Башкртостан, г. Белорецк, ул. К. Маркса, дом 59А, 8 (34792) 32755</t>
  </si>
  <si>
    <t xml:space="preserve">От г. Уфа 300км, от г. Белорецк 40км. Условия прживания: два здания – деревянные, одноэтажные с верандами во всю длинну корпуса.
В первом-5 комнат по 6-7 человек, количество спальных мест 32. 
Во втором- 2 комнаты на 9 и 15 человек, удобства на улице.
Имеется  деревянный, рубленный, двухэтажный корпус на 44 места, на первом этаже 3 комнаты  по 12  человек в комнате, одна по 8 человек и одноместная комната для персонала, на втором этаже 9 комнат  для персонала, удобства на улице. В этом же здании находится кинозал, библиотека и игровая. На территории так же имеется: зал для настольного тенниса, тренажерный зал, футбольное и волейбольное поля, баскетбольная асфальтированная площадка, небольшой гимнастический городок, наличие сборно-разборного бассейна, стрельбище для стрельбы из лука. На территории центра имеется комната гигиены с душем и местным горячим водоснабжением, баня. Отдельно стоящие туалеты размещены в 40 м от спальных корпусов. К нему ведут благоустроенные дорожки, освещающиеся в вечернее и ночное время. Питание отдыхающих осуществляется в столовой в две смены с количеством 60 посадочных мест, столовая расположена отдельно стоящем здании. Отдыхающим предлагается шестиразовое питание с обязательным посещением второго завтрака, полдника и второго ужина в помещении столовой. Лицезированный медицинский пункт, в полной мере укомплектованный медицинскими принадлежностями и всем оборудованием, необходимым для оказания первичной медицинской помощи. 
</t>
  </si>
  <si>
    <t>Администрация муниципального района Белорецкий район Республики Башкортостан  453500, г. Белорецк, ул. Ленина, дом 71; 8 (34792) 32030; Миронов Владислав Геннадьевич</t>
  </si>
  <si>
    <t>Буранбаева Альфия Рафаиловна, образование высшее, стаж работы-1,5 года, 8 903 312 5210, 8 905 007 63 10</t>
  </si>
  <si>
    <t>Положение утверждено приказом директора МАУ СШ Белорецкого района № 219-11 от 01.09.2016г. Положение разработано в соответствии с Федеральным законом РФ "Об образовании" от 29.12.2012 г. № 273-ФЗ, Типовым положением об образовательном учреждении дополнительного образования детей, приказа Минспорта России от 30.10.2015г. №999, методическими рекомендациями по организации спортивной подготовки в РФ.</t>
  </si>
  <si>
    <t>сезонно, 100 человек, 3 смены, 21 день, дети от 7 до 18 лет.</t>
  </si>
  <si>
    <t>кадастровые номера зем. Участков: 02:62:030104:22 от 01.06.2011г.; 02:11:140601:3 от 09.02.2011г.; кадастровые номера зданий: 02:62:030104:24 от 16.05.2014г.; 02:62:030104:25 от 16.05.2014г., 02:11:140601:9 от 16.05.2014г., 02:11:140601:9 от 16.05.2014г., 02:11:140601:10 от 16.05.2014г., 02:11:140601:11 от 16.05.2014г., 02:11:140601:12 от 16.05.2014г., 02:11:140601:13 от 16.05.2014г., 02:11:140601:14 от 16.05.2014г., 02:11:140601:15 от 16.05.2014г., 02:11:140601:16 от 16.05.2014г., 2 здания одноэтажные - год постройки 1960г., площадь 231,9 кв.м, степень износа-50%, расчитан на 56 детей, 1 здание 2х этажное- год постройки-1949, площадь 393,6 кв. м., степень износа -60%, расчитан на 44 ребенка, год ремонта зданий -2017г. http://tour102.ru/index.php?go=Lager-imeni-Matrosova</t>
  </si>
  <si>
    <t>Отдых в детском оздоровительном центре предусматривает соблюдение правильного режима дня, сбалансированное пятиразовое питание, подвижный отдых и развлекательные мероприятия. Активная программа спортивных, интеллектуальных и увеселительных мероприятий.Центр занимается программами детского оздоровительного и образовательного отдыха. Культурно-развлекательная программа очень насыщенна: развивающие спортивные мероприятия, тематические ролевые игры, веревочные курсы, творческие мастерские, тренинги позитивной психологии, школа актерского мастерства, танцевальные и музыкальные конкурсы, ток-шоу и викторины. Выиграть настоящие Президентские выборы в детской республике, создать свой собственный бизнес, стать олимпийским чемпионом.В течение каждой смены ребенок учится творчески мыслить и выражать свои мысли и чувства, самостоятельно принимать решение и брать на себя ответственность (через участие в системе детского самоуправления и веревочные курсы), доверять другим людям (как детям, так и взрослым) и работать в команде.</t>
  </si>
  <si>
    <t>Детский оздоровительно-образовательный центр имени Александра Матросова находится в живописном месте, на берегу реки Туношонки, окружен красивейшим сосновым бором. Лагерь функционирует в течение летнего сезона, принимая 260 детей за одну смену. Оздоровительный центр располагает большими возможностями для организации отдыха и оздоровления детей: современные спальные корпуса, столовая на 260 мест, отапливаемый изолятор, помещения для женского и мужского душа, просторные холлы для досуговой работы с детьми, летняя концертная площадка, оснащенная световой и звуковой аппаратурой, стадион, тренажерный зал, специальные деревянные павильоны для занятий в кружках, игровые детские площадки.</t>
  </si>
  <si>
    <t>№ ЛО-02-01-005923 от 03.11.2017 г. </t>
  </si>
  <si>
    <t>Металлическое ограждение по периметру лагеря, ведется видеонаблюдение. В летний период охрана осуществляется  круглосуточным нарядом работником ЧОП</t>
  </si>
  <si>
    <t>Муниципальное автономное учреждение дополнительного образования Детский оздоровительно-образовательный центр туризма, экологии и отдыха «Вояж» муниципального района Бирский район Республики Башкортостан Детская база отдыха "Лесная сказка"</t>
  </si>
  <si>
    <t>Юридический адрес: 452450, РБ, г. Бирск, ул. Ленина, д. 17, фактический адрес: 452475, РБ, Бирский район, 13-й км. Автодороги Бирск-Новобиктимирово, тел: 8(34784) 3-68-29, электронная страница: вояж-бирск.рф</t>
  </si>
  <si>
    <t>113 км.от г. Уфа 13 км. от г. Бирск</t>
  </si>
  <si>
    <t>Администрация муницпального района Бирскоий район Республики Башкортостан, 452450, РБ, г. Бирск, ул. Курбатова, 63, 8(34784)2-17-65 Груздев Александр Анатольевич</t>
  </si>
  <si>
    <t>Цыпышева Светлана Борисовна,стаж 4 года, высшее, Полюдов Сергей Петрович,стаж 2 года высшее, 8(34784)2-20-32</t>
  </si>
  <si>
    <t>Загородный оздоровительный лагерь, Устав муниципального автономного учреждения дополнительного образования Детский оздоровительно-образовательный центр туризма, экологии и отдыха "Вояж" муниципального района Бирский район Республики Башкортостан, утверден Постановлением главы администрации муниципального района Бирский район Республики Башкортостан №2456 от 23.09.2015г.  Положение о Детской загородной базе отдыха (протокол №1 Совета учреждения от 05.09.2016г. ) 1954 год.</t>
  </si>
  <si>
    <t>Есть,2001,4 здания, одноэтажные,3 из которых 2001 года постройки ,степень износа 11%,и одно 2003 года, степень износа 14% ,количество детей: 1 здание - 50, 2 здание - 80, 3 - 80, 4 - 32</t>
  </si>
  <si>
    <t>1 смена - 19500.00, 2 смена - 19800.00, 3 смена - 19500.00</t>
  </si>
  <si>
    <t>1 смена - "Чайка Online", 2 смена - "Изобретения Века!", 3 смена - "Ты в танцах". Развивающая,культурно-развлекательная,гражданско-патриотическая направленност.</t>
  </si>
  <si>
    <t>ДБО "Лесная сказка" расположена в сосновом бору,в 13 км от г. Бирск,по трассе Бирск-Новобиктимирово,маршрут следования - по асфальтированной дороге</t>
  </si>
  <si>
    <t>Лицензия на медицинскую деятельность № ЛО-02-01-005003 ОТ 15.07.2016 г.</t>
  </si>
  <si>
    <t>Металлический забор, 2 сторожа, круглосуточная охрана ЧОП,  договор №18 от 01.06.2017 г. с ООО ЧОП "Охрана"</t>
  </si>
  <si>
    <t>2 группа, соответствует санитарным требованиям</t>
  </si>
  <si>
    <t>круглосуточная охрана ЧОП,  договор №18 от 01.06.2017 г. с ООО ЧОП "Охрана"</t>
  </si>
  <si>
    <t>Имеется хозяйственный,мягкий,спортивный инвентарь и посуда</t>
  </si>
  <si>
    <t>Муниципальное автономное учреждение дополнительного образования Детский оздоровительно-образовательный центр туризма, экологии и отдыха «Вояж» муниципального района Бирский район Республики Башкортостан Детская база отдыха "Чайка"</t>
  </si>
  <si>
    <t>452470, Республика Башкортостан, Бирский район, с/с Кусекеевский, район о. Шамсутдин, тел. 8(34784) 3-76-91, вояж-бирск.рф</t>
  </si>
  <si>
    <t>110 км.от г. Уфа 10 кв. от г. Бирск</t>
  </si>
  <si>
    <t>Администрация муницпального района Бирский район Республики Башкортостан, 452450, РБ, г. Бирск, ул. Курбатова, 63, 8(34784)2-17-65 Груздев Александр Анатольевич</t>
  </si>
  <si>
    <t>Золотарева Елена Николаевна, высшее, стаж 3 года, 8(34784)2-20-32</t>
  </si>
  <si>
    <t>Есть,1999,4 здания, одноэтажные, год постройки 1999,степень износа 13%, 40 детей</t>
  </si>
  <si>
    <t>1 смена - 17500.00, 2 смена - 18800.00, 3 смена - 18300.00</t>
  </si>
  <si>
    <t>ДБО "Чайка" расположена берегу о.Шамсутдин,в 10 км от г. Бирск, в районе с/с Кусекеевский сельсовет, маршрут следования - переезд от г. Бирск по понтонному мосту, далее асфальтированная дорога</t>
  </si>
  <si>
    <t>Металлический забор, 2 сторожа, круглосуточная охрана ЧОП,  договор №19 от 01.06.2017 г. с ООО ЧОП "Охрана"</t>
  </si>
  <si>
    <t>круглосуточная охрана ЧОП,  договор №19 от 01.06.2017 г. с ООО ЧОП "Охрана"</t>
  </si>
  <si>
    <t xml:space="preserve">Детский оздоровительный лагерь «Соколёнок» Государственного бюджетного образовательного учреждения для детей-сирот и детей, оставшихся без попечения родителей, Бирский детский дом Республики Башкортостан.
ИНН 0257002176
</t>
  </si>
  <si>
    <t>452450, Республика Башкортостан, г.Бирск, ул. Интернациональная, д.74 «А», 452450, Республика Башкортостан, р-н Бирский, г.Бирск, 0,710 км. от д.Никольский, тел. 3-01-90, dd.birsk_85@mail.ru</t>
  </si>
  <si>
    <t>От г. Уфы 100 км., от г. Бирск 10 км., от д.Никольский 0,710км.</t>
  </si>
  <si>
    <t>Министерство образования Республики Башкортостан, ГБУ Бирский детский дом РБ, 452450, Республика Башкортостан, г.Бирск, ул. Интернациональная, д.74 «А», 8 (34784) 2-13-70, Банников Святослав Игоревич</t>
  </si>
  <si>
    <t xml:space="preserve"> Бикбаува Светлана Владимировна, высшее,  стаж - 0, 8(34784) 2-13-70    
Тел.ДОЛ «Соколёнок» 8(34784)3-01-90
</t>
  </si>
  <si>
    <t>загородный оздоровительный лагерь.государственная, бюджетная; Устав ГБУ Бирский детский дом РБ, год ввода в экспл. - 1963</t>
  </si>
  <si>
    <t>сезонно, проектная мощность - 100 чел., 3 смены по 21 дню, загрузка по сменам - 100, возраст - 5 - 18 лет</t>
  </si>
  <si>
    <t xml:space="preserve">технический паспорт от 01.02.2010г. Кадастровый номер 02:64:010901:0:173 Кадастровый номер:02:13:120204:1,год последнего ремонта (капитального 2010 г. текущего 2017г. Одноэтажное здание, 2009 год, 68%,1900
кв.м., 100детей - по 3 смены, 2010год.
</t>
  </si>
  <si>
    <t xml:space="preserve">1 смена эколого-краеведческого направления;2 смена культурно-спортивного направления;3 смена  направлена на укрепление межнациональных отношений  </t>
  </si>
  <si>
    <t>ДОЛ окружён лесным массивом, имеется металлическое ограждение, удобства находятся в корпусе: душевые, санузлы, комнаты гигиены; имеется холодная вода, горячая вода, автономное водоснабжение.оказывается квалифицированная медицинская помощь, сайт : birskdd.ru</t>
  </si>
  <si>
    <t xml:space="preserve"> Лицензия на осуществление медицинской деятельности № ЛО -02-01-004235 от 09 ноября 2015 года.</t>
  </si>
  <si>
    <t>Проект контракта №0301200048517000033-0080353-01 ООО «ЧОО «АК Йорт» г. Уфа</t>
  </si>
  <si>
    <t>02.20.01.000.М.000143.10.15. от 13.10.2015г.</t>
  </si>
  <si>
    <t>Муниципальное автономное учреждение дополнительного "Детский оздоровительно-образовательный центр туризма, краеведения и экскурсий" мунинципального района Благоварский район Республики Башкортостан</t>
  </si>
  <si>
    <t>Благоварский район д.Самарино Республики Башкортостан .452730.8(34747)2-22-00,blagtur99@yandex.ru</t>
  </si>
  <si>
    <t>с.Языково 14км.с.Самарино 5км г.Уфа 84км</t>
  </si>
  <si>
    <t>Администрация Муниципального района Благоварский район с.Языково ул.Ленина 37,8(34747)2-26-36,Коземаслов Юрий Александрович</t>
  </si>
  <si>
    <t>Байбурин Наиль Шамилович ,высшее,19лет стажа работы.8(34747)2-22-00</t>
  </si>
  <si>
    <t>муниципальный,Устав (утвержден 16.02.15г на основании Постановления Главы администрации МР Благоварский район №1082 от 7.10.2014года Положение о лагере (утвержден 01.06.2015г,директором,приказ №16\1-о\д от 01.06.2015г).</t>
  </si>
  <si>
    <t>летний сезон, 1988 года постройки,180детей ,год последнего ремонта 2000,3смены,с7до17 лет,длительность 21 день,загрузка по 180 детей в смену.</t>
  </si>
  <si>
    <t>тех.паспорт домиков №7734 от 25 сентября 2012г,последний капитальный ремонт был в 2000г,одно этажные здания ,94кв метров,100%степень износа,один домик рассчитан на 20 детей,текучий ремонт был в 2016г.</t>
  </si>
  <si>
    <t>16968руб,на одного ребенка,в каждую смену.</t>
  </si>
  <si>
    <t>Патриотическое.</t>
  </si>
  <si>
    <t>Лагерь расположен на ровной местности по краям не большие леса,имеетсясвоя артезианская скважина. . Расстояния до ближайшего центра  муниципального образования с.Языково14км,с.Самарино 5км,г.Уфа 84км,мед.помощь детям оказывают мед.пункте находящийся на террритории лагеря.</t>
  </si>
  <si>
    <t>лицензия на мед.деятельность от16 февраля 2017года,№ ЛО-02-01-005461</t>
  </si>
  <si>
    <t>круглосуточная охрана ЧОП,оснащена видеофисакциями.</t>
  </si>
  <si>
    <t>соответствует</t>
  </si>
  <si>
    <t>есть.</t>
  </si>
  <si>
    <t xml:space="preserve">Детский оздоровительный лагерь «Зарница» Общество с ограниченной ответственностью «Зарница»,
ИНН 0258013389
</t>
  </si>
  <si>
    <t xml:space="preserve">453434, Республика Башкортостан, г.Благовещенск, ул.Ленина, д.82; 453430, Республика Башкортостан, Благовещенский район, относительно ориентира сельское поселение Новонадеждинский сельсовет, тел./факс: 8(34766)2-28-52, e-mail: dol.zarnitsa@yandex.ru, сайт: www.dol-zarnitsa.ru, vk.com/club5753170 
</t>
  </si>
  <si>
    <t xml:space="preserve">Лагерь расположен в 60 км от г. Уфы, в 27 км от г. Благовещенска. Проживание детей в одноэтажных корпусах с условиями. Для проведения досуга лагерь обеспечен физкультурно-оздоровительными сооружениями и площадками, объектами культурно-массового назначения
</t>
  </si>
  <si>
    <t xml:space="preserve">Учредитель: Министерство земельных и имущественных отношений Республики Башкортостан, 450008, Республика Башкортостан, г.Уфа, ул. Цурюпа, д.13. Балансодержатель: Общество с ограниченной ответственностью «Зарница», 453434, Республика Башкортостан, г.Благовещенск, ул.Ленина, д.82, 8(34766)2-28-52, 89872470786, Буриков Николай Михайлович
</t>
  </si>
  <si>
    <t xml:space="preserve">Буриков Николай Михайлович, незаконченное высшее, стаж в должности 7 лет, 89872470786
</t>
  </si>
  <si>
    <t>Организация отдыха детей и их оздоровления сезонного действия действует в соответствии с Уставом Общества с ограниченной ответственностью «Зарница» от 22.02.2011 г. Организация введена в эксплуатацию в 1973 г.</t>
  </si>
  <si>
    <t xml:space="preserve">Организация функционирует сезонно: 1 смена: 19.06. – 09.07.2018 г.; 2 смена: 12.07. – 01.08.2018 г.; 3 смена: 04.08. – 24.08.2018 г.; длительность смены 21 день; проектная мощность 250 детей, рекомендуемый возраст 6-17 лет. </t>
  </si>
  <si>
    <t>Наличие технических паспортов зданий и сооружений, год последнего текущего ремонта - 2017 г. Проживание детей в 1 этажных панельных зданиях с условиями на этаже 1973 года постройки. В корпусе проживает до 55 детей</t>
  </si>
  <si>
    <t>22 868 руб., детям, находящимся в трудной жизненной ситуации, стоимость путевки равнозначна стоимости, утвержденной РМВК</t>
  </si>
  <si>
    <t xml:space="preserve">Дополнительные профильные программы (1-3 смены):
«Безопасные дороги – регион 102» (безопасность поведения на дорогах и в жизни);
«Юный спецназовец» (спортивно-туристическая программа для подростков);
«Авто – haitek» (спортивно-техническая профильная программа для подростков);
«Экономика и мы» (экономическая грамотность);
«Семейный отдых» (организация отдыха детей с родителями)
</t>
  </si>
  <si>
    <t xml:space="preserve">Расположен в природно-охранной зоне республики, в 60 км от г. Уфы и 27 км от г.Благовещенска. Медицинская помощь оказывается в соответствии с требованиями. Побробная информация об организации на сайте: www.dol-zarnitsa.ru, vk.com/club5753170
</t>
  </si>
  <si>
    <t>________</t>
  </si>
  <si>
    <t>______</t>
  </si>
  <si>
    <t>Наличие круглосуточной охраны. Организация оборудована техническими средствами видеофиксации</t>
  </si>
  <si>
    <t>_______</t>
  </si>
  <si>
    <t>Наличие системы оповещения и управления эвакуацией людей</t>
  </si>
  <si>
    <t>Муниципальное автономное учреждение детский оздоровительный лагерь "Танып"муниципального района Бураевский район Республики Башкортостан,ИНН 0217000119</t>
  </si>
  <si>
    <t>452960,Россия,Республика Башкортостан Бураевский р-н, с.Бураево, ул.Магистральная, (34756)2-19-85, buraevoddt@yandex.ru ,dol.tanup.narod.ru</t>
  </si>
  <si>
    <t xml:space="preserve">от Уфы-163км , от с.Бураево  по автотрассе Уфа- Янаул -7 км </t>
  </si>
  <si>
    <t>Администрация муниципального района Бураевский район Республики Башкортостан, 452960, РБ, Бураевский р-н, с. Бураево, ул. Ленина,66,тел. (34756)2-54-17, Нурисламов Борис  Шарафгалиевич</t>
  </si>
  <si>
    <t>Вахитова Гульшат Назифовна, высшее БГПИ г.Уфа, 3 года, директор, тел.8 9276378457</t>
  </si>
  <si>
    <t xml:space="preserve"> загородный оздоровительный лагерь, Устав,  утв. Постановление Главы администрации МР БР РБ  №496, от 5 мая 2011г.</t>
  </si>
  <si>
    <t>Сезонно, 120 детей, 3 смены 21день, 1 смена - с 4 июня по 24 июня ; 2  смена - с 27 июня по 17 июля; 3 смена - с 20 июля по 9 августа,  от7 до 15 лет.</t>
  </si>
  <si>
    <t>Тех. паспорт № 9102 от 23.04.2011г., кап.ремонт- 1998г,тек.- 2017г. г.Адм.корпус 1,одноэтажное, 2011г., 450.5кв.м ,износ -5%., на 120 детей, 2017г.</t>
  </si>
  <si>
    <t>16968руб</t>
  </si>
  <si>
    <t xml:space="preserve"> Направления деятельности Образовательное, экологическое, военно-патриотическое, художественно-эстетическое, спортивно-оздоровительное.Комплексная программа "Добрая дорога детства" </t>
  </si>
  <si>
    <t xml:space="preserve">Находится в 7км от с.Бураево по автотрассе Уфа-Янаул на левом берегу реки Танып.Имеется  лицинзированный медицинский пункт, спортивная и игровая площадки, банный комплекс, душевые, бассейн.Сайт dol.tanup. narod.ru </t>
  </si>
  <si>
    <t xml:space="preserve"> Территориальный отдел УФС по надзору в сфере защиты прав потребителей и благополучия человека по РБ, №02-20-1077 от 02.06.2017.  </t>
  </si>
  <si>
    <t xml:space="preserve">  Главное управление МЧС по РБ  Янаульский межрайонный отдел надзорной деятельности и профилактической работы  №40-94/144 от 01.06.2016г.</t>
  </si>
  <si>
    <t xml:space="preserve"> от 21 мая 2014г.№ ЛО-02-01=003120</t>
  </si>
  <si>
    <t>ООО ЧОП  "Спецмонтажсервис", договор №29 от 5 июня 2017 года ,видеонаблюдение HVR -16H-V - 12шт.</t>
  </si>
  <si>
    <t xml:space="preserve">Договор от 1 июня 2017г. №6/2786 </t>
  </si>
  <si>
    <t>Оснащение пищеблока на 140 тыс руб.- посуда, ванна для мытья баков, посудомоечная машина -2 шт., спортивный  и игровой инвентарь на 30 тыс. руб.</t>
  </si>
  <si>
    <t>Автономное учреждение дополнительного образования оздоровительно-воспитательный лагерь Агидель", инн 0218003480</t>
  </si>
  <si>
    <t xml:space="preserve">Юридический адрес - 453580, Республика Башкортостан, Бурзянский район, с.Старосубхангулово, ул.Ленина 98. Тел.83475536849,факс 83475536284,Фактический адрес - 453580, Республика Башкортостан,      Бурзянский район, с.Старосубхангулово, местность «Кузембет»,тел. 83475535503
Сайт        agidel-lager.ru
Электронная почта: agidelburzjan@mail.ru
</t>
  </si>
  <si>
    <t xml:space="preserve">360 км – от г.Уфа
1,5 км от районного центра с.Старосубхангулово Бурзянского района РБ, деревянные одноэтажные сосновые срубленные домики, спортивная и игровая площадки
</t>
  </si>
  <si>
    <t xml:space="preserve">Администрация муниципального района Бурзянский район РБ
453580, Республика Башкортостан, Бурзянский район, с.Старосубхангулово, ул.Ленина 61
834755(3-52-03)
Шарипов Рустам Динисламович, глава Администрации МР Бурзянский район РБ
Администрация муниципального района Бурзянский район РБ
453580, Республика Башкортостан, Бурзянский район, с.Старосубхангулово, ул.Ленина 98
834755(3-52-03)
Шарипов Рустам Динисламович, глава Администрации МР Бурзянский район РБ
</t>
  </si>
  <si>
    <t xml:space="preserve">Директор
Абдрахимов Ахат Абдрахимович
БГУ –исторический факультет (1987) Высшая школа МВД – юрист (1997)
11 лет
83475536849, 89279258484
</t>
  </si>
  <si>
    <t xml:space="preserve">Устав,Постановление №1153-п главы Администрации МР Бурзянский район РБ от 30.11.2009
1961
</t>
  </si>
  <si>
    <t xml:space="preserve">Сезонно
90
3 (в летний период)
21 день
По 90 детей
90
90
90
7-16 лет
</t>
  </si>
  <si>
    <t>техпаспорта есть, 2012 год- кап.ремонт, 2017 - текущий ремонт, одноэтажные в количестве 21 шт, 1961,1997 г.г., 90 детей</t>
  </si>
  <si>
    <t>16968 рублей 00 копеек</t>
  </si>
  <si>
    <t>Йайлау</t>
  </si>
  <si>
    <t>Автономное учреждение лагерь «Агидель» расположен в самом живописном месте Бурзянского района, на берегу реки Агидель, называемом «Кузембет». В 1,5 км от лагеря расположен районный  центр Бурзянского района  с. Старосубхангулово.
Территория лагеря окружена хвойным и смешанным лесом. На территории имеются 14 спальных корпусов,  отрядные беседки, летняя эстрадная площадка, для проведения культурно-массовых мероприятий, административный корпус, оборудованный пляж. Хвойные срубовые дома обладают благоприятной атмосферой и способствуют улучшению сна у детей. Территория оздоровительного лагеря круглосуточно охраняется.
        В зависимости от возраста детей распределяют по отрядам, где они находятся под круглосуточным присмотром воспитателей и вожатых. В течение всего времени пребывания в лагере дети активно отдыхают, укрепляют здоровье, купаются в чистой реке Агидель, общаются со своими сверстниками. Проводятся отрядные соревнования, концерты, дискотеки, тематические игры, праздники, спортивные соревнования, различные конкурсы и др. мероприятия. Организуются кружки, секции по направлениям художественного творчества, физической культуры, экологической, патриотической деятельности. Вам предстоит совершить экскурсии во всемирно известные пещеру «Шульган-таш» и Башкирский государственный заповедник</t>
  </si>
  <si>
    <t>Сан.эпидем.заключение №02.25.01.000.М.000155.05.17</t>
  </si>
  <si>
    <t>лицензия ЛО-02-01-005722 от 17 июля 2017 года</t>
  </si>
  <si>
    <t>ЧОО "Охрана"Медведь", видеофиксация "Рапир"</t>
  </si>
  <si>
    <t>имеется , ФГУП "Охрана"</t>
  </si>
  <si>
    <r>
      <t xml:space="preserve">282 км от г. Уфа до с. Абзаково Белорецкого района, Республики Башкортостан; 75 км до г. Магнитогорска; 22 км до г. Белорецка; </t>
    </r>
    <r>
      <rPr>
        <b/>
        <sz val="8"/>
        <rFont val="Times New Roman"/>
        <family val="1"/>
        <charset val="204"/>
      </rPr>
      <t>Двухэтажные здания повышенной комфортности.</t>
    </r>
    <r>
      <rPr>
        <sz val="8"/>
        <rFont val="Times New Roman"/>
        <family val="1"/>
        <charset val="204"/>
      </rPr>
      <t xml:space="preserve">
На этаже:
8 комнат (по 4 человека в каждой)
учебный класс, оборудованный мультимедийным оборудованием
кулер
комната для сушки одежды
В комнате: кровати с ортопедическими матрасами, тумбочки, шкаф-купе с плечиками для одежды.
Влажная уборка в номерах проводится горничными несколько раз в день.
Смена постельного белья — раз в неделю. </t>
    </r>
    <r>
      <rPr>
        <b/>
        <sz val="8"/>
        <rFont val="Times New Roman"/>
        <family val="1"/>
        <charset val="204"/>
      </rPr>
      <t>Одноэтажные дачи летнего типа</t>
    </r>
    <r>
      <rPr>
        <sz val="8"/>
        <rFont val="Times New Roman"/>
        <family val="1"/>
        <charset val="204"/>
      </rPr>
      <t xml:space="preserve">
(территория бывшего лагеря «Самоцветы»)
В даче:
4 комнаты (по 4 — 8 человек в каждой).
кулер
телевизор
туалетные комнаты расположены в отдельностоящем  здании.
В комнате: кровати, плательный шкаф, тумбочки.
Влажная уборка в комнатах проводится несколько раз в день.
Смена постельного белья — раз в неделю.</t>
    </r>
  </si>
  <si>
    <r>
      <t>Наличие лицензии на медицинскую деятельность</t>
    </r>
    <r>
      <rPr>
        <sz val="8"/>
        <color indexed="10"/>
        <rFont val="Times New Roman"/>
        <family val="1"/>
        <charset val="204"/>
      </rPr>
      <t xml:space="preserve"> - </t>
    </r>
    <r>
      <rPr>
        <sz val="8"/>
        <rFont val="Times New Roman"/>
        <family val="1"/>
        <charset val="204"/>
      </rPr>
      <t>№ ЛО-02-01-005824 от 29 августа 2017г.</t>
    </r>
  </si>
  <si>
    <t>Муниципальное автономное учреждение детский оздоровительный лагерь «Зеленые дубки» городского округа город Кумертау  ИНН 0262013127</t>
  </si>
  <si>
    <t>453300, Республика Башкортостан, г. Кумертау, ул. Советская, д. 7. Тел./факс (34761) 4-38-93. e-mail: zdubki1@yandex.ru</t>
  </si>
  <si>
    <t>200 км от г. Уфа, 
19 км от г. Кумертау,
12 км от г. Мелеуз,
3 км от дер. Бугульчан Куюргазинского района. Дети проживают в 3-х и 4-х этажных корпусах. Для досуга детей: волейбол (2 площадки), баскетбол, бадминтон, настольный теннис,прижки в длину, беговая дорожка, футбольное поле, бассейн (2), пейнтбол, велосипеды, крытый танцпол, надувной батут, компьютерный класс, класс для рисования</t>
  </si>
  <si>
    <t>Администрация городского округа город Кумертау Республики Башкортостан
453300, РБ, г. Кумертау, ул. Ленина, 18
(34761) 4-33-81, 4-13-27
Беляев Борис Владимирович</t>
  </si>
  <si>
    <t>Директор
Медведев Сергей Сергеевич
высшее
11 лет
(34761) 4-38-93</t>
  </si>
  <si>
    <t xml:space="preserve">75401 – муниципальные автономные учреждения  Устав от 24.08.2009 г.
1964
75401 – муниципальные автономные учреждения  Устав от 24.08.2009 г.
1964
</t>
  </si>
  <si>
    <t xml:space="preserve">Сезонный, 400 детей в смену, 3 смены по 21 день, от 6 до 18 лет </t>
  </si>
  <si>
    <t xml:space="preserve">тех.паспорт имеется, 10 строений нежилого назначения 1-этажные; 
1 корпус – главный жилой 3-х и 4-х этажный 
1964г.,
1970г.,
2003г., Пло
щадь (кв.м) 
общая 5440,2
жилая 4383,8, год кап.рем. 2017, 27 % износа, вместимость лагеря 400 детей </t>
  </si>
  <si>
    <t xml:space="preserve">Лагерь приключенческого типа, программа 2017 года "Айтуган Поттер и Зеленые дубки". На 2018 год программа находится в разработке
2 смена туристско – краеведческая «Экспедиция к загадкам «голубого ожерелья»
3 смена спортивно-патриотическая «Юный спецназовец»
</t>
  </si>
  <si>
    <t>лагерь находится в горном лесном массиве заказника Кунгак Мелеузовского района на берегу р. Белая. Доставка детей на автобусах. В родительский день предоставляется автобус для родителей.Верхнекансиярово, http://zolotoi-kolos.ucoz.com</t>
  </si>
  <si>
    <t>разрешительные акты и заключения получаются ежегодно</t>
  </si>
  <si>
    <t>имеется круглосуточная охрана ЧОП, видеонаблюдение на территории и в помещениях, тревожная кнопка</t>
  </si>
  <si>
    <t>ежегодное пополнение необходимыми запасами</t>
  </si>
  <si>
    <t>Детский оздоровительный лагерь "Ласточкино гнездо" муниципального унитарного предприятия "Межрайкоммунводоканал" городского округа город Кумертау Республики Башкортостан ИНН 0262000343</t>
  </si>
  <si>
    <t>453300 Республика Башкортостан,г.Кумертау, 2-ой переулок Салавата,9 факт.адрес: Республика Башкортостан, Мелеузовский район, с. Нугуш, выдел 10 120 кв. Бельского лесничества НП. Тел:8(34764)39875, 89608033637; mrkwk@mail.ru, dol@mrkwk.ru</t>
  </si>
  <si>
    <t>от г.Уфа по трассе 248км, по прямой - 190 км.t-преодоления расстояния на машине - 3ч41 мин.от г. Кумертау по трассе 69 км. по прямой - 54 км.t преодоления растояния на машине 1 час14 мин. Дети проживают в одноэтажном корпусе в кол-че 6 шт., по 4 4 спальных помещения. Для досуга детей: волейбол, баскетбол, бадминтон, настольный теннис, беговая дорожка, футбольное поле, бассейн</t>
  </si>
  <si>
    <t>учредитель: Муниципальное унитарное предприятие "Межрайкоммунводоканал" городского округа город Кумертау Республики Башкортостан. 453300 РБ, г.Кумертау, 2-ой пер. Салавата,9 тел: 8(34761) 4-28-65, 4-36-23 директор Гаврилов Виктор Николаевич; собственник: Администрация городского округа город Кумертау Республики Башкортостан 453300, РБ, г. Кумертау, ул.Ленина, 18 тел: 8(34761) 4-13-27 , глава администрации Беляев Борис Владимирович</t>
  </si>
  <si>
    <t>директор Березина Оксана Александровна образование высшее БГПУ, стаж работы в должности 1г.9 мес. тел:89608033637</t>
  </si>
  <si>
    <t>загородный детский оздоровительный лагерь Положение о ДОЛ утверждено директором МУП МРКВК В.Н.Гавриловым, 31.05.2017г. Год ввода в эксплуатацию 1966</t>
  </si>
  <si>
    <t>Технический паспорт имеется.2017г - замена кровли на корпусах 2,3; текущий ремонт - ежегодно (апрель-май, сентябрь-ноябрь). Зданий и сооружений нежилого назначения : столовая - 1 этаж, 1966г.на 320 чел. S - 550,11 кв.м. износ 62%, кап.ремонт - 2000г., текущий - 2017г.; мед.пункт - 1 этаж,1966г, лазарет на 6 мест,S - 72,4кв.м. износ 62%,кап. ремонт - 2014г.,текущий 2017г.; баня - 1 этаж, 2016г. на 10 чел. S - 56кв.м. износ 8% текущий ремонт - 2017 г.; туалеты - 3шт. 1этаж, 2016г. на 18 мест, S - 70кв.м(всего), 8% ремонт 2017г.</t>
  </si>
  <si>
    <t xml:space="preserve">2017 год - 21000 руб.; 2018 - ориентировочно - 22000 руб. </t>
  </si>
  <si>
    <t>2017г - программа воспитательной работы ДОЛ "Ласточкино гнездо" "Сотвори своё будущее сам"   2018 год "Сотвори своё будущее сам" -  искусство жить и созидать(The art of living and creating)</t>
  </si>
  <si>
    <t>Загородный оздоровительный лагерь «Ласточкино гнездо», расположен на живописном берегу водохранилища Нугуш, территории национального парка «Башкирия».
 В нашем оздоровительном лагере детей ждут талантливые и внимательные педагоги и специалисты, которые создают атмосферу, способствующую творческому и личностному развитию каждого ребенка.
21 день общения со сверстниками в доброй, теплой, творческой обстановке, обретение новых друзей, знаний, умений и навыков, незабываемые впечатления от участия в  обширной культурной программе. А так же круизы на катере по Нугушскому водохранилищу, экскурсии в лес и горы, Планетарий, «Лазертаг»,  русская баня с парилкой и березовым веником, душ, купание в бассейне.</t>
  </si>
  <si>
    <t xml:space="preserve">на оздоровительный сезон 2018 в настоящее время идет подготовка документов </t>
  </si>
  <si>
    <t>Лицензия № ЛО-02-01-003343 от 08.09.2014</t>
  </si>
  <si>
    <t>круглосуточная охрана осуществляется сторожами ДОЛ в кол - ве 2 чел, а так же на летний период заключается договор с охранным предприятием. ДОЛ имеет металлическое ограждение по периметру. КПП у центральных ворот оснащен системой видеонаблюдения и видеофиксации, телефоном с определителем номера.</t>
  </si>
  <si>
    <t>нет</t>
  </si>
  <si>
    <t>материально-техническая база пополняется и обновляется по мере необходимости и наличии финансовых средств. На 2018 год имеется необходимая база, обновление и пополнение планируется в апреле-мае, до открытия оздоровительного сезона.</t>
  </si>
  <si>
    <t>Детский оздоровительный центр «Горное Эхо»
Производственное отделение
 «Кумертауские электрические сети»
Общество с ограниченной ответственностью «Башкирские распределительные электрические сети» (ООО «Башкирэнерго»)
ИНН 0277071467</t>
  </si>
  <si>
    <t>Юридический 450096, Россия, РБ, Общество с ограниченной ответственностью «Башкирские распределительные электрические сети»,
г. Уфа, ул. Комсомольская, 126
тел:+7 347 279 73 59;  secr@bashkirenergo.ru
453300 РБ, Производственное отделение "Кумертауские электрические сети"
г. Кумертау, ул. Брикетная, 16
тел 8 (34761) 3 36 00,
факс 8 (34761) 3 15 23;  kes@bashkirenergo.ru                   Фактический 453854, РБ, Мелеузовский район, 4,5 км. 
северо-восточнее д. Мамбеткулово
Детский оздоровительный центр "Горное Эхо", тел/факс:  8 (34761) 3 40 71
ShchurovKV@bashkirenergo.ru</t>
  </si>
  <si>
    <t>230 км. удаленность от г. Уфа.
            Дети проживают в 1, 2-х и 3-х этажных корпусах (8 корпусов). Для проведения досуга детей: футбольное поле, площадка для игры в волейбол и баскетбол, 3 бассейна, крытая летняя эстрада, 3 помещения для проведения игр и кружковой работы.</t>
  </si>
  <si>
    <t>Учредитель Открытое акционерное общество «Башкирская электросетевая компания» (АО «БЭСК»)
450096, г. Уфа, ул. Комсомольская, 126
тел:+7 347 279 73 59;  secr@bashkirenergo.ru
Шароватов Дмитрий Вячеславович  Собственник Общество с ограниченной ответственностью «Башкирские распределительные электрические сети» (ООО «Башкирэнерго»)
450096, г. Уфа, ул. Комсомольская, 126
тел:+7 347 279 73 59;  secr@bashkirenergo.ru
Шароватов Дмитрий Вячеславович</t>
  </si>
  <si>
    <t>Щуров Константин Владимирович
образование высшее, ста летж работы в должности - 5,5;
тел. 8 (34761) 3 40 71</t>
  </si>
  <si>
    <t>Загородный оздоровительный лагерь, Положение о Детском оздоровительном центре «Горное Эхо», утвержденное 02.02.2015 г.,
в ввод в эксплуатацию - 1991 г.</t>
  </si>
  <si>
    <t>Лето – детские заезды,
осень, зима, весна – семейный, коллективный отдых,  ведомственные совещания, семинары, соревнования, спартакиады; 
проектная мощность-240 детей,                 3 смены, продолжительность 21 день, рекомендуемый возраст от 7 до 15 лет</t>
  </si>
  <si>
    <t>Технический паспорт на здания и сооружения ДОЦ "Горное Эхо" от 14.12.2007 г.,                                 Технический паспорт на здания и сооружения ДОЦ "Горное Эхо" от 04.07.2001 г.                                          Здания и сооружения нежилого назаначения:                                 одноэтажное здание столовой, 1991 г., 786,5 кв.м, износ 20%, расчитано 120 человек, ремонт 2017 г.,                                     одноэтажное здание бани, 1991 г., 214 кв.м, износ 20%,  расчитано на 40 человек,        ремонт 2017 г.,                             одноэтажное здание щитовой дом 1, 1991 г., 82 кв.м, износ 20%, расчитано 50 человек, ремонт 2008 г.,                             одноэтажное здание щитовой дом 2, 1991 г., 54 кв.м, износ 10%, расчитано 30-35 человек, ремонт 2010 г.</t>
  </si>
  <si>
    <t>2017 год:                                 1 смена - 31 050,00 руб.    2 смена - 35 750,00 руб.    3 смена - 33 800,00 руб.</t>
  </si>
  <si>
    <t>Комплексная программа (каждый год название и содержание программы меняется). Основные напрввления работы:                         - физкультурно-оздоровительное,  - гражданско-патриотическое,          - экологическое,                                 - художественно-эстотическое,         - интеллектуальное,                           - трудовое,                                          - досуговое</t>
  </si>
  <si>
    <t xml:space="preserve"> В течении трех смен в ДОЦ "Горное Эхо" отдыхают дети со всей Республики Башкортостан работников ООО "Башкирэнерго", сторонних организаций и физлиц. С 2015 г. отдыхают дети из городов и районов РФ.   Работа педагогического коллектива и всех работников ДОЦ направлениа на создание условий для комфортного, безопасного отдыха, целесообразного и привлекательного досуга детей и подростков, восстановления их здоровья, удовлетворения потребностей в их нравственном и творческом развитии, новизне впечатлений, самореализации, общении и самодеятельности в разных формах, включающих труд, спорт, общение, игру и другиме сферы возможного самоопределения.                                                    ДОЦ "Горное Эхо" расположен на территории Государственного природного зоологического заказника "Кунгак"  на берегу р. Белая (500 м) в лесном массиве.                                              Маршрут следования:                                                 - из г. Кумертау:   по автодороге Р240 через г. Мелеуз, д. Самойловка, д. Первомайская, д. Мамбеткулово,  д. Пчелка - ДОЦ "Горное Эхо" (протяженность маршрута 50 км., вр. в пути 1 час),                                                                           - из г. Уфа   по автодороге Р240 до г. Мелеуз, далее  д. Самойловка, д. Первомайская, д. Мамбеткулово,  д. Пчелка - ДОЦ "Горное Эхо"   (протяженнсть маршрута 230 км., время в пути -   3 ч. 15 мин.)                              Расстояние  до ближайшего администрацивного центра МО г. Мелеуз -  22 км.                                      Медицинский пункт: кабинет приема врача-педиатора, процедурнаяя, 2 изолятора.              </t>
  </si>
  <si>
    <t>Экспертное заключение ФБУЗ "Центр гигиены и эпидемиологии  в республике Башкортостан" №240/733-42 от 06.06.2017 г.</t>
  </si>
  <si>
    <t>Акт проверки УНД и ПР ГУ МЧС России по РБ № 55 от 19.05.2017 г.</t>
  </si>
  <si>
    <t xml:space="preserve">Лецензия на медицинскую деятельность Министерство здравоохранения РБ № ЛО-02-01-003463 от 31.12.2014 г. </t>
  </si>
  <si>
    <t>ЧОП «САФЕТИ-ТЭК»  договор № 508 C/Т от 01.01.2017 г.</t>
  </si>
  <si>
    <t>Автоматическая пожарная сигнализация (АПС) с выводом сигнала на пульт пожарной части,  система оповещения и управления эвакуацией людей</t>
  </si>
  <si>
    <t>Общество с ограниченной ответсвенностью "Лечебно оздоровительнеый центр "Энергетик"</t>
  </si>
  <si>
    <t>450001,г.Уфа, ул. Большая Гражданская , д.51 8(347)269-40-29 Краснокамский район, д.Раздолье 8(34783)6-91-59 e-mail loc@bgkrb.ru,  ВК "Росинка лучший лагерь, Роинку любим мы"</t>
  </si>
  <si>
    <t xml:space="preserve">от г.Уфа 250 км. от г. Нефтекамск 18 км. Условия: Комфортабельные корпуса с отдельными санузлами.(2-3 местное проживание) </t>
  </si>
  <si>
    <t>Учредитель:ПАО" ИНТЕР РАО" 119435, г. Москва , ул. Большая Пироговская , д.27, стр 3  (459)664-88-40Собственник: Башкирская генерирующая компания (БГК)450096 г.Уфа, ул.Зорге 3 Симановский Александр Александрович</t>
  </si>
  <si>
    <t>Нуриева Эльвира Рафкатовна, высшее педагогическое стаж работы:10 лет 8(34783) 6-91-50 8-917-77-00-707</t>
  </si>
  <si>
    <t>Устав.Утвержден решением общего собрания ООО ЛОЦ "ЭнергетиК протокол №3 от29.04.2016г</t>
  </si>
  <si>
    <t>сезонно. 280 детей.Количество смен -4 . 1смена-280, 2 смена-280, 3смена-280, 4 смена-180. возраст от 7лет по 14 лет.</t>
  </si>
  <si>
    <t>имеется  капитальный ремонт 2008г.   Текущий ремонт 2017г. Нежилое 2 здания. Клуб столовая- 2 этажа,год постройки 1980г,300 посадочных мест площадь 1711,5кв.м . бассейн- 1 этаж 2011год, площадь 300кв м, 30-35 детей.(по отрядно)</t>
  </si>
  <si>
    <t>1 смена -31698 2 смена-36122 3 смена-33923 4 смена-30188</t>
  </si>
  <si>
    <t xml:space="preserve"> Спортивно - оздоровительный   Программа:"21 мгновение лета"</t>
  </si>
  <si>
    <t xml:space="preserve"> Краснокамский район д. Раздолье От г. Уфы на рейсовом автобусе до г. Нефтекамск от г.Нефтекамск садимся на рейсовый автобус до Янаула или до Карманово по дороге стоит стелла с указателем на "Росинку" , даллее пешым ходом 10мин. До ДОЦ "Росинка".</t>
  </si>
  <si>
    <t>№ 02-21-901 от 31 мая 2017 года</t>
  </si>
  <si>
    <t>Акт № 56 от 26 мая 2017 года</t>
  </si>
  <si>
    <t>имеется №ЛО-02-01-003855 от 22.05.2015г.</t>
  </si>
  <si>
    <t>имеется ЧОП "Пантера" Видео наблюдение имеется ( по периметру видео камеры в количестве 9 шук)</t>
  </si>
  <si>
    <t>удовлетворительно.</t>
  </si>
  <si>
    <t>не имеется</t>
  </si>
  <si>
    <t>закупили мягкую мебель.(диваны в количестве 18 штук).ТВ в количестве 10 штук.Муз</t>
  </si>
  <si>
    <t xml:space="preserve">Муниципальное автономное учреждение детский оздоровительный лагерь «Бригантина» городского округа город Нефтекамск
Республики Башкортостан,
0264062240
</t>
  </si>
  <si>
    <t xml:space="preserve">Юридический адрес: 452680, Республика Башкортостан, г.Нефтекамск, ул. Нефтяников, 22, Фактический адрес: 452680, Республика Башкортостан, Краснокамский район, д.Зубовка, 1,7 км от СПК «Мир», 8(34783)4-22-34, brigantina_neftekamsk@mail.ru, www.brigantina.neftekamsk.ru
</t>
  </si>
  <si>
    <t xml:space="preserve">От г.Уфа – 235 км.
От администрации города – 15 км. Маршруты:
Автобусный: 
- Уфа (Южный автовокзал) – Нефтекамск (автовокзал Трактовая улица, 16);
- Нефтекамск (автовокзал Трактовая улица, 16) – д.Зубовка. Лагерь находится в 1,7 км на юго-запад от д.Зубовка.
Автомобильный:
- трасса Уфа – Нефтекамск;
- Нефтекамск – д.Зубовка, далее 1,7 км на юго-запад от д.Зубовка.
Количество жилых комнат 48, площадь 912 кв.м., вместимость 5 человек, год постройки 1984 г.
Имеются следующие физкультурно-оздоровительные сооружения, площадки: волейбол (98 кв.м.), баскетбол (54 кв.м.), прыжки в длину, высоту (100 кв.м.), беговая дорожка (200 кв.м.), футбольное поле (1020 кв.м.), игровые комнаты (6 шт.), актовый зал (штаб 40 мест), летняя эстрада (240 мест), игровой комплекс, различные настольные игры, развивающие игрушки, раскраски, мячи, обручи и т.д.
</t>
  </si>
  <si>
    <t xml:space="preserve">Администрация городского округа город Нефтекамск Республики Башкортостан,
Республика Башкортостан, г.Нефтекамск, пр.Комсомольский, 25
8(34783)43340
Давлетов Рашит Мустафович
</t>
  </si>
  <si>
    <t xml:space="preserve">Сафаров Анвар Вахитович
Высшее педагогическое
2 года
8(34783)4-22-34
</t>
  </si>
  <si>
    <t xml:space="preserve">Загородный оздоровительный лагерь, Устав, утвержден  Постановлением главы администрации ГО город Нефтекамск №1912 от 27 мая 2011г.,
1986 г.
</t>
  </si>
  <si>
    <t xml:space="preserve">Сезонно,
220 детей,
3 смены,
21 день, 660 детей (за 3 смены),
От 6 до 15 лет
</t>
  </si>
  <si>
    <t xml:space="preserve">Имеется, капитальный: -
текущий: 2017,
5 зданий, одноэтажные,
1984 г.,
874 кв.м.,
32 %,
150 человек,
-
</t>
  </si>
  <si>
    <t>1-3 смены: 23500</t>
  </si>
  <si>
    <t>Профиль: спортивно-оздоравительный, социально-психологический, программа: "Бригантина - республика детства (семья начинается с тебя)"</t>
  </si>
  <si>
    <t>Загородный оздоровительный лагерь, находится в лесном массиве, в экологически чистом районе, имеется асфальтированная дорога, находится в 1,7 км на юго-запад от д.Зубовка, от администрации города Нефтекамск – 15 км. Имеется лицензированный медицинский пунк на территории лагеря (2 квалифицированных мед.работника). www.brigantina.neftekamsk.ru</t>
  </si>
  <si>
    <t>Акт межведомственной приемки №02-21-970 от 05.06.2017</t>
  </si>
  <si>
    <t>Акт межведомственной приемки №57 от 23.05.2017</t>
  </si>
  <si>
    <t>21 июля 2014 г. № ЛО-02-01-003247</t>
  </si>
  <si>
    <t>Круглосуточная охрана: ООО ЧОО «Казачья охрана Ягуар», система видеонаблюдения АйТЭК ПРО г. Пермь, 16 видеокамер</t>
  </si>
  <si>
    <t>Загородный детский образовательно-оздоровительный лагерь  "Калинка",организованный муниципальным бюджетным учреждением дополнительного образования "дворец детского и юношеского творчества"городского округа город Октябрьский Республики Башкортостан ИНН  0265012932</t>
  </si>
  <si>
    <t xml:space="preserve">452607 Республика Башкортостан,город Октябрьский,ул.Герцена,д.3 адрес местонахождения 452788 Республика Башкортостан,территория Туймазинского лесничества Кандринского участкового лесничества ,квартал 71,выдел 4,),6 км восточнее д. Кандры-Тюмекеево муниципального района Туймазинский район РБ </t>
  </si>
  <si>
    <t xml:space="preserve">Удаленность от города Уфа 140км, удаленность от г. Октябрьский 40 км   </t>
  </si>
  <si>
    <t>Администрация городского округа город Октябрьский Республики Башкортостан 452600, Республика Башкортостан, город Октябрьский, ул. Чапаева, 23, 8(34767) 4-26-26 Шмелев Алексей Николаевич</t>
  </si>
  <si>
    <t>Ульянова Вера Павловна,высшее,Бирский государственнный педагогический институт,общий стаж работы 28 лет (834767) 50818</t>
  </si>
  <si>
    <t xml:space="preserve">Загородный детский образовательно-оздоровительный лагерь  Устав утвержден Постановлением главы Администрации городского округа город Октябрьский Республики Башкортостан от 23.12.2015    № 5927,1998 год ввода в эксплуатацию </t>
  </si>
  <si>
    <t xml:space="preserve">3 смены по 90 человек,сезонно,7-16 лет проектная мощность 270 </t>
  </si>
  <si>
    <t xml:space="preserve">паспорт 90111111120000000000ПС выдан АО "Блокжилкомплект"14.01.1993Здания и сооружения нежилого назначения:1) Вагон-домик кухни и столовой
2) Вагон-домик медицинского пункта и изолятора
3) Санитарный узел 
год
постройки -1998площадь (кв. м -90степень износа
(в %)-79 последний ремонт- 2017
</t>
  </si>
  <si>
    <t>программа"Лето больших возможностей"</t>
  </si>
  <si>
    <t>Лагерь расположен на живописном берегу озера Кандры Куль,в природном парке Кандры Куль.Традиционное место отдыха  и тренировок юных спортсменов.Медицинскую помощь оказвает медицинский работник.</t>
  </si>
  <si>
    <t>лицензия ЛО 0201003125 от 21.05.2014</t>
  </si>
  <si>
    <t>ООО «Частная охранная организация « А-группа»  охрана круглосуточно договора № Ф-О15-06/17/161 от 23.05.2017г.; № Ф-О07-07/17/162 от 23.05.2017г.; № Ф-О01-05/17/163 от 23.05.2017г.; № Ф-О29-07/17/164 от 23.05.2017г.круглосуточная охрана</t>
  </si>
  <si>
    <t>Детский оздоровительный центр «Спутник», Общество с ограниченной ответственностью «Агидель-Спутник», (ведомственный)</t>
  </si>
  <si>
    <t xml:space="preserve">453230, Республика Башкортостан, Ишимбайский район, Скворчихинский сельсовет, юго-западней д.Кинзекеево, 15 км от города Салавата
8 (3476) 355104 
agidelsp@mail.ru
</t>
  </si>
  <si>
    <t>Удаленность от г.Уфа до населенного пункта 179 км, удалённость от ООО «Агидель-Спутник» 15 км.</t>
  </si>
  <si>
    <t xml:space="preserve">ООО «Газпром нефтехим Салават» ,453230, Республика Башкортостан, город Салават, улица Молодогвардейцев, дом 30,+7 (3476) 392109 (справка)
Факс: +7 (3476) 392103 ,Каримов Айрат Азатович
</t>
  </si>
  <si>
    <t xml:space="preserve">Запасной Юрий Николаевич, высшее педагогическое,6 лет, 8 (3476) 355104 </t>
  </si>
  <si>
    <t>Положение о детском оздоровительном центре «Спутник» ,1950 г</t>
  </si>
  <si>
    <t>круглогодично,10 смен, мощность - 680 чел..7, 21 дн.,7-15 лет</t>
  </si>
  <si>
    <t xml:space="preserve">5 зданий, 2 этажа,
постройки-1978, площадь 938,8кв. м,
степень износа 5%, рассчитано 700 мест, год
последнего
капитального
ремонта- 2012г.
</t>
  </si>
  <si>
    <t xml:space="preserve">оздоровительный , комплексная </t>
  </si>
  <si>
    <t>453230, Республика Башкортостан, Ишимбайский район, Скворчихинский сельсовет, юго-западней д.Кинзекеево, 15 км от города Салавата</t>
  </si>
  <si>
    <t>№02-23-906 от 31.05.2017г.</t>
  </si>
  <si>
    <t>№ЛО-02-01-002001 от 04.04.2012г.</t>
  </si>
  <si>
    <t xml:space="preserve">Частная охранная организация «Центурион-РБ» </t>
  </si>
  <si>
    <t xml:space="preserve">первая </t>
  </si>
  <si>
    <t xml:space="preserve">Загородный лагерь отдыха и оздоровления детей и подростков Муниципального автономного учреждения «Детский оздоровительно-образовательный центр туризма и краеведения» городского округа город Салават Республики Башкортостан ДОЛ «Бригантина»,
(муниципальный),
ИНН 0266008400
"
</t>
  </si>
  <si>
    <t>Юридический адрес: 453252, Республика Башкортостан, г. Салават,  ул. Гафури, 41; Фактический адрес: 453252,Республика Башкортостан, г. Салават, ул. Гафури, 41. 453870,  Республика Башкортостан,  Мелеузовский район, Бельское лесничество ФГУ Национальный  парк  «Башкирия», квартал 44.тел.: 8(3476)35-12-99, 35-18-58,34-10-73 dooctk@mail.ru. http://dooctk-salavat.ucoz.ru https://vk.com/club147407474</t>
  </si>
  <si>
    <t>Удаленность от г. Уфа - 270 км. Удаленность от г. Салават - 107 км.</t>
  </si>
  <si>
    <t>Администрация городского округа город Салават Республики Башкортостан,  453261, Республика Башкортостан, г.Салават, ул.Ленина 2 Тел.: (347-6)-36-20-85 Глава Администрации городского округа город Салават Гильманов  Фарит Фаррахович</t>
  </si>
  <si>
    <t>Аминева Ольга Владиславовна, высшее педагогическое, 18 лет, 8-917-442-28-72</t>
  </si>
  <si>
    <t xml:space="preserve">Устав Муниципального автономного учреждения «Детский оздоровительно-образовательный центр туризма и краеведения» городского округа город Салават Республики Башкортостан утвержден Главой Администрации городского округа город Салават Республики Башкортостан 16.12.2015г., 1972 г. </t>
  </si>
  <si>
    <t xml:space="preserve">Летний период – сезонно. 240 детей. 3 детские смены и 1 смена «Мать и дитя». 1-я смена - 170 чел. 2-я смена - 240 чел. 3-я смена - 190 чел. От 7 до 15 лет. </t>
  </si>
  <si>
    <t>да,  капитальный ремонт -2014г. , текущий -2017г. , Год постройки-1972г., одноэтажные, степень - износа- 68%. Рассчитаны на 240 детей. Год последнего ремонта -2017г.</t>
  </si>
  <si>
    <t>22000-23000</t>
  </si>
  <si>
    <t>Комплексная программа "Плывет Бригантина навстречу ветрам. Попутного ветра твоим парусам!"</t>
  </si>
  <si>
    <t>п. Нугуш, Мелеузовского района. От п. Нугуш до ДОЛ Бригантина грунтовая дорога, протяженностью 10 км.</t>
  </si>
  <si>
    <t>№02-24-824 от 02.06.2017г.</t>
  </si>
  <si>
    <t xml:space="preserve">Лицензия № ЛО-02-01-003248 от 21.07.2014 г.
</t>
  </si>
  <si>
    <t>ЧОП "Багратион", круглосуточно, 16 видекамер постоянного наблюдения</t>
  </si>
  <si>
    <t>Муниципальное бюджетное учреждение "Загородный детский стационарный оздоровительный лагерь "Шифа" городского округа город Сибай Республики Башкортогстан, ИНН 0267013890</t>
  </si>
  <si>
    <t xml:space="preserve">удаленность от г.Уфы - 450 км, от муниципального образования - 9 км.созданы необходимые условия для организации воспитательной и досуговой деятельности, имеются 2 крытые беседки, 1 крытая эстрада  </t>
  </si>
  <si>
    <t>Администрация городского округа город Сибай  Республии Башкортостан, 453833, Республика Башкортостан, город Сибай, улица Ленина,  дом 9/1, 8 (34775) тел. 5-28-50, факс: 5-28-85, Афзалов Рустем Ахметкаримович</t>
  </si>
  <si>
    <t>Утяев Василь Файзуллович, высшее,  стаж в данной должности - 8 лет, 89279552866</t>
  </si>
  <si>
    <t>загородный детский стационарный оздоровительный лагерь, действует на основании Устава, утвержденный постановлением Администрации городского округа город Сибай Республики Башкортостан от 08.12.2011, год ввода в эксплуатацию - 1970 г.</t>
  </si>
  <si>
    <t>сезонно, проектная мощность - 100 чел., 3 смены, длительность смен -21, загрузка по сменам -100 чел., возраст детей 7-15 лет</t>
  </si>
  <si>
    <t>технический паспорт имеется от 16 мая 2018г. инвентарный номер 8685. год последнего текущего ремонта - 2017г.имеются 10 одноэтажных  домиков. Год постройки 1970 г. Степень износа - 45%, на 100 чел., год последнего ремонта -2017г</t>
  </si>
  <si>
    <t>спортивно-оздоровительный профиль. Программа "Солнце, воздух и вода наши лучшие друзья", утвержден приказом МБУ ЗДСОЛ "Шифа" от21.05.2010г №18</t>
  </si>
  <si>
    <t xml:space="preserve"> На территории, которая располагается  в восточной части города Сибай Республики Башкортостан и  приурочена  к правобережному склону долины реки Туяляс, находится  загородный детский стационарный оздоровительный лагерь «Шифа»(в переводе с башкирского «исцеление»). Площадь территории – 10 га. Всего  8 километров отделяют город Сибай  от живописных красот зеленой экологической зоны. Чистые  лиственные посадки деревьев, реку Туяляс, свежий воздух — все это дарит отдыхающим лагерь «Шифа».  , расстояние от ближайшего административного центра муниципального образования 10 км, имеется медпункт, два изолятора для оказания медицинской помощи детям.   Интернет-страница:shipha.ucoz.net</t>
  </si>
  <si>
    <t>заключение ТО "Роспотребнадзор №02.26.26.000.М.000029.03.14 от 03.03.2014</t>
  </si>
  <si>
    <t>акт проверки ГУ МЧСРоссии от 30.08.2016г.№71</t>
  </si>
  <si>
    <t>медицинская лицензия № ЛО-02-01-003041 от 01.04.14</t>
  </si>
  <si>
    <t>ЧОП «Сокол» договор от 02.02.18г., 10/17 по оказанию охранных услуг, имеются видеокамеры -    шт</t>
  </si>
  <si>
    <t>2 группа</t>
  </si>
  <si>
    <t>Имеется договор №53 от 01.02.2018 Вневедомственная охрана</t>
  </si>
  <si>
    <t>Муниципальное бюджетное учреждение "Загородный детский стационарный оздоровительный лагерь "Юлдаш" городского округа город Сибай Республики Башкортогстан, ИНН 0267012078</t>
  </si>
  <si>
    <t xml:space="preserve">удаленность от г.Уфы - 468 км, от муниципального образования - 18 км. Созданы необходимые условия для организации воспитательной и досуговой деятельности, имеются  беседки,  эстрада, актовый зал, 2 игровые комнаты  </t>
  </si>
  <si>
    <t>Администрация городского округа город Сибай  Республии Башкортостан453833, Республика Башкортостан, город Сибай, улица Ленина,  дом 9/1, 8 (34775) тел. 5-28-50, факс: 5-28-85, Афзалов Рустем Ахметкаримович</t>
  </si>
  <si>
    <t xml:space="preserve">Абдуллин Азамат Афзалович,, среднее специальное, стаж в данной должности - 6 лет, 89373454131 </t>
  </si>
  <si>
    <t>загородный детский стационарный оздоровительный лагерь, действует на основании Устава, утвержденный постановлением Администрации городского округа город Сибай Республики Башкортостан от 25.11.2011 года №1943, год ввода в эксплуатацию - 1976 г.</t>
  </si>
  <si>
    <t>сезонно, проектная мощность - 170 чел., 3 смены, длительность смен -21, загрузка по сменам -170 чел., возраст детей 7-15 лет</t>
  </si>
  <si>
    <t>технический паспорт имеется от 15 марта 
2014 года  №12460
 год последнего текущего ремонта - 2017г.имеются 10 одноэтажных  домиков. Год постройки 1970 г. Степень износа - 45%, на 100 чел., год последнего ремонта -2017г</t>
  </si>
  <si>
    <t xml:space="preserve">художественно-эстетический профиль Программа " ", утвержден приказо № от </t>
  </si>
  <si>
    <t>Загородный детский стационарный оздоровительный лагерь «Юлдаш  располагается   у подножия одного из живописных  хребтов Ирандыка, окруженный горными родникам. Всего  16 км отделяют город Сибай  от живописных красот зеленой экологической зоны. Чистые  лиственные посадки деревьев, родники, река Карагайлы, свежий воздух.     В 7 км от лагеря находится уникальный памятник природы -  водопад «Гадельша» Имеется медпункт, где оказывается первая медицинская помощь Интернет-страница:  yuldash.vcoz.net</t>
  </si>
  <si>
    <t>Заключения ТО "Роспотребнадзор" 02.26.26.000.М.000058.07.13 от 17.07.2013 г.</t>
  </si>
  <si>
    <t>Акт проверки ГУ МЧСРоссии от 24.05.2017г.№80</t>
  </si>
  <si>
    <t>медицинская лицензия в процессе оформления</t>
  </si>
  <si>
    <t xml:space="preserve">ЧОП «Сокол», договор от 10.05.2017 № 03/17  </t>
  </si>
  <si>
    <t>Детский оздоровительный лагерь "Березка" ООО "Здравница Зауралья", ИНН 0267017414</t>
  </si>
  <si>
    <t xml:space="preserve">Удаленность:
 от г.Уфы –380км 
 от муниципального образования – 70 км
</t>
  </si>
  <si>
    <t>Акционерное общество "Сибайский горно-обогатительный комбинат", республика Башкортостан, г. Сибай, улица Горького , 54 , телефон  8-34775-57458, 8-34775-57479, Биккинов Яудат Усманович.</t>
  </si>
  <si>
    <t>Хусаинов  Амир  Масгутович, среднеспециальное, стаж 17лет.     тел.:8 927 238 1400.</t>
  </si>
  <si>
    <t xml:space="preserve">На основании Устава, утвержденный решением очередного собрания участников Общества с ограниченной ответственностью «Здравница Зауралья» от 29.04.2016г. Реквизиты:
 ИНН 0267017414, КПП 026701001
БИК 046577768
ОГРН 1120267000809
</t>
  </si>
  <si>
    <t xml:space="preserve">Сезонно, в летний период, проектная Мощность 182,  количествро смен -3, загрузка по сменам-170, длительность -21. Возраст от 7-17лет.
</t>
  </si>
  <si>
    <t>Технический паспорт от 25.07.2007 г. №.7765.</t>
  </si>
  <si>
    <t xml:space="preserve">художественно-эстетический профиль </t>
  </si>
  <si>
    <t>ЗДОЛ "Березка" расположена в живописных местах подножья хребта "Ирандык", на берегу тектонического озера "Талкас" Баймакскогорайона. Лагерь "Березка" создает благопритняе условия для самореализации личности, приобретения опыта и социального общения. В лагере имеется медпункт для оказания первой помощи</t>
  </si>
  <si>
    <t>соответствует всем нормам , согласно санитарно-эпидемилогическому заключению от 05.06.2017 г.  № 02-26-161.</t>
  </si>
  <si>
    <t xml:space="preserve"> Соответствует</t>
  </si>
  <si>
    <t xml:space="preserve">Лицензия  ЛО -02-01-005485 от 21. 02. 2017 г. , париложение  №4. </t>
  </si>
  <si>
    <t xml:space="preserve">Имеется ,  договор  с ООО " Частная охранная организация Батыр" № 3 , от 10.01.2017 г. , круглосуточная видеофиксация с 8 камер, </t>
  </si>
  <si>
    <t>вторая группа</t>
  </si>
  <si>
    <t xml:space="preserve"> отсутствует</t>
  </si>
  <si>
    <t>по прямым договорам с поставщиками</t>
  </si>
  <si>
    <t>первая группа</t>
  </si>
  <si>
    <r>
      <rPr>
        <b/>
        <sz val="8"/>
        <rFont val="Times New Roman"/>
        <family val="1"/>
        <charset val="204"/>
      </rPr>
      <t>юридический адрес</t>
    </r>
    <r>
      <rPr>
        <sz val="8"/>
        <rFont val="Times New Roman"/>
        <family val="1"/>
        <charset val="204"/>
      </rPr>
      <t xml:space="preserve">: 453833, Республика Башкортостан, город Сибай, улица Ленина, 12, </t>
    </r>
    <r>
      <rPr>
        <b/>
        <sz val="8"/>
        <rFont val="Times New Roman"/>
        <family val="1"/>
        <charset val="204"/>
      </rPr>
      <t xml:space="preserve">фактический адрес:  </t>
    </r>
    <r>
      <rPr>
        <sz val="8"/>
        <rFont val="Times New Roman"/>
        <family val="1"/>
        <charset val="204"/>
      </rPr>
      <t xml:space="preserve">453833, Республика Башкортостан, город Сибай,  район  водохранилища реки  Туяляс, телефон 89279552866 Электронная почта:cpisbay@mail.ru
Интернет-страница:shipha.ucoz.net
</t>
    </r>
  </si>
  <si>
    <r>
      <rPr>
        <b/>
        <sz val="8"/>
        <rFont val="Times New Roman"/>
        <family val="1"/>
        <charset val="204"/>
      </rPr>
      <t>юридический адрес</t>
    </r>
    <r>
      <rPr>
        <sz val="8"/>
        <rFont val="Times New Roman"/>
        <family val="1"/>
        <charset val="204"/>
      </rPr>
      <t xml:space="preserve">: 453833, Республика Башкортостан, город Сибай, улица Ленина, 12, </t>
    </r>
    <r>
      <rPr>
        <b/>
        <sz val="8"/>
        <rFont val="Times New Roman"/>
        <family val="1"/>
        <charset val="204"/>
      </rPr>
      <t xml:space="preserve">фактический адрес: </t>
    </r>
    <r>
      <rPr>
        <sz val="8"/>
        <rFont val="Times New Roman"/>
        <family val="1"/>
        <charset val="204"/>
      </rPr>
      <t>453630, Россия, Республика Башкортостан, Баймакский район, 8 км от  д. Старый Сибай, 
Телефон: 8 (34775)  5-81-39, 2-88-06
Электронная почта: abdullina.z@yandex.ru.
Интернет-страница:  yuldash.vcoz.net</t>
    </r>
    <r>
      <rPr>
        <b/>
        <sz val="8"/>
        <rFont val="Times New Roman"/>
        <family val="1"/>
        <charset val="204"/>
      </rPr>
      <t xml:space="preserve">
</t>
    </r>
    <r>
      <rPr>
        <sz val="8"/>
        <rFont val="Times New Roman"/>
        <family val="1"/>
        <charset val="204"/>
      </rPr>
      <t xml:space="preserve">
</t>
    </r>
  </si>
  <si>
    <r>
      <rPr>
        <b/>
        <sz val="8"/>
        <rFont val="Times New Roman"/>
        <family val="1"/>
        <charset val="204"/>
      </rPr>
      <t>юридический адрес</t>
    </r>
    <r>
      <rPr>
        <sz val="8"/>
        <rFont val="Times New Roman"/>
        <family val="1"/>
        <charset val="204"/>
      </rPr>
      <t xml:space="preserve">:453830, РФ, Республика Башкортостан, г. Сибай , улица Горького, 54 , </t>
    </r>
    <r>
      <rPr>
        <b/>
        <sz val="8"/>
        <rFont val="Times New Roman"/>
        <family val="1"/>
        <charset val="204"/>
      </rPr>
      <t>фактический адрес</t>
    </r>
    <r>
      <rPr>
        <sz val="8"/>
        <rFont val="Times New Roman"/>
        <family val="1"/>
        <charset val="204"/>
      </rPr>
      <t>: Республика Башкортостан, г. Сибай, ул. Индустриальное шоссе, д. 36.Телефон 8 9674506653, электронная почта:sanatorisibai@mail.ru, интернет-страница:// http://санаторий-сибай.рф/</t>
    </r>
  </si>
  <si>
    <t xml:space="preserve">Детский   оздоровительный лагерь 
им. К.С.Заслонова  Дирекции социальной сферы структурного подразделения Куйбышевской железной дороги - филиала ОАО «Российские  Железные Дороги»,
 ИНН  7708503727
</t>
  </si>
  <si>
    <t xml:space="preserve">Юридический: 107174, г. Москва, 
ул. Новая  Басманная, д. 2, 
тел. (499) 262-99-01
Фактический: Республика Башкортостан, Стерлитамакский район, 25 квартал, тел. 89378367593
</t>
  </si>
  <si>
    <t>удаленность от г.Уфы 134 км, от цетра муниципального образования 14 км, от балансодержателя 600км.
В лагере  имеются  все  условия  для  проживания детей  и проведения досуга: проживание  в  одноэтажных срубовых корпусах. Самые маленькие в двухэтажном корпусе с удобствами на этаже.Столовая  на 200 мест  с  современным  технологическим и холодильным оборудованием. Соответствующий  всем  требованиям медицинский  пункт.
Для детей оборудованы  игровые и спортивные  площадки, библиотека  с читальным залом, летняя эстрада, спортивный  стадион, баскетбольная  площадка, тенниснй корт, бассей.</t>
  </si>
  <si>
    <t xml:space="preserve">Открытое акционерное общество
 «Российские железные дороги»
 г. .Москва  ул. Новая  Басманная 2, 
 Президент компании ОАО «РЖД»
Белозеров Олег Николаевич
 Куйбышевская  железная дорога филиала ОАО «РЖД» 
тел. (499) 262-99-01
г.Самара, пл.Привокзальная 2/3 тел.(846) 303-44-00
Начальник   Кбш.ж.д. 
Сайбаталов Рашид Фердаусович    
Дирекция  социальной  сферы Куйбышевской железной  дороги ул. Агибалова 7, 
Начальник  дирекции  Багриновцев Максим Владимирович тел. 8 (846)3032675
marketing-dss@mail.ru
</t>
  </si>
  <si>
    <t xml:space="preserve">Гатауллин Айрат Галиевич          образование: высшее педагогическое
стаж в данной должности: 10 лет
тел. 8 937 836 75 93
</t>
  </si>
  <si>
    <t xml:space="preserve">Загородный  оздоровительный лагерь. Устав ОАО «РЖД» (утвержден постановлением правительства  РФ          от 18.09.2003 г. № 585), 
Положение о Куйбышевской железной дороге (утверждено президентом         ОАО «РЖД» от 24.09.2003г.),
Положение о Дирекции социальной  сферы (утверждено начальником Куйбышевской железной дороги от 15.09.2006г.)
Год образования  лагеря  1966
</t>
  </si>
  <si>
    <t>Лагерь  сезонный. Проектная  мощность  -  250 человек,   Три   смены  по 21 дню. Количество детей  в смену –200человек. Возраст детей и подростков от 7 до 16 лет</t>
  </si>
  <si>
    <t xml:space="preserve">Технический паспорт имеется.
Год последнего ремонта (капитального, текущего) – 2017
</t>
  </si>
  <si>
    <t>33875 руб</t>
  </si>
  <si>
    <t>образовательно-воспитательная программа "Академия каникул"</t>
  </si>
  <si>
    <t>ДОЛ им К Заслонова расположен на терретории Стерлитамакского участкового лесничества  в зоне смешанных лесов левобережья р.Белая.
Добраться до лагеря можно через п.Заливной( м/у Стерлитамаком и Салаватом) далее по указателям примерно 3 км. 
Для оказания мед.помощи детям имеется соответствующий всем требованиям медпункт. Также на территории клуглосуточно дежурит санитарная машина.</t>
  </si>
  <si>
    <t xml:space="preserve">Акт  приемки лагеря  дорожной  комиссии от 30.05.2017 г
санитарно- эпидемиологическое  заключение  № 63.жд.01.000.М.000018.03.16 от 06.03.2016.
</t>
  </si>
  <si>
    <t>Акт  приемки лагеря  дорожной  комиссии от 30.05.2017 г
акт проверки Госпожнадзора №106 от 09.08.2017-замечаний нет</t>
  </si>
  <si>
    <t xml:space="preserve">Лицензия на медицинскую деятельность от 03.05.2017 г. № 10-02-01-005595 </t>
  </si>
  <si>
    <t>В лагере  работает  пропускной  режим круглосуточно. Охрану  лагеря осуществляет  ЧОП по  договору. Весной  2018 г. запланирована  установка  системы видеонаблюдения</t>
  </si>
  <si>
    <t>Установлена автоматическая система пожарной сигнализации. Сигнал системы АПС выведен в диспетчерскую пожарной части г. Стерлитамак. Корпуса и помещения оборудованы средствами пожаротушения: пожарными щитами и огнетушителями.</t>
  </si>
  <si>
    <t>Материальная  база  лагеря  пополняется  ежегодно, согласно  смете расходов.</t>
  </si>
  <si>
    <t xml:space="preserve">Некоммерческое частное учреждение Центр развития спорта и семейного отдыха "Спутник", ИНН 0242995122
</t>
  </si>
  <si>
    <t xml:space="preserve">Юридический: 453153, РБ, Стерлитамакский район, 7 квартал Стерлитамакского лесничества, база отдыха "Спутник", 89053581698, 89656549222, sputnik-str@yandex.ru
</t>
  </si>
  <si>
    <t>Удаленность от г.Уфы - 130 км, от МКУ "Отдел образования ГО г.Стерлитамак РБ" - 12 км, от с.Косяковка Стерлитамакского района РБ - 6,6 км.
В лагере  имеются  все  условия  для  проживания детей  и проведения досуга: проживание  в  одно, двух, трехэтажных  корпусах с удобствами на этажах и на территории. Столовая  на 500 мест  с  современным  технологическим и холодильным оборудованием. Соответствующий  всем  требованиям медицинский  пункт.
Для детей оборудованы  игровые и спортивные  площадки, библиотека, помещения для кружков, летняя эстрада, баскетбольная, волейбольная  площадки, теннисные столы, имеется 2 бассейна.</t>
  </si>
  <si>
    <t xml:space="preserve">Учредитель: Орлов Павел Николаевич, г.Стерлитамак, ул.Цементников, 5-11, 89610390027. Собственник: Администрация муниципального района Стерлитамакский район РБ, 453124, г.Стерлитамак, ул.Карла Маркса,118, 8(3473)25-32-32
</t>
  </si>
  <si>
    <t>Файзуллина Юлия Юмадилевна, высшее, стаж в должности 1,5 года, 89053581698</t>
  </si>
  <si>
    <t xml:space="preserve">НЧУ Центр развития спорта и семейного отдыха "Спутник".Устав утвержден Решением Учредителя №1 от 02.04.2014 года.
Год ввода в эксплуатацию 1957, период функционирования организации с 2016 года. 
</t>
  </si>
  <si>
    <t>Лагерь  сезонный. Проектная  мощность  -  500 человек,   3  смены,  21 день. Количество детей  в смену –500 человек. Возраст детей и подростков от 6,5 до 15 лет.</t>
  </si>
  <si>
    <t xml:space="preserve">Технический паспорт имеется.
Год последнего ремонта (капитального, текущего) – 2017 год
</t>
  </si>
  <si>
    <t>22600 руб. - 1,3 смены, 24600 руб. - 2 смена</t>
  </si>
  <si>
    <t>Дополнительная образовательная общеразвивающая программа "Спутник - Планета детства" социально - педагогической направленности, возраст 6-15 лет, продолжительность - 21 день.</t>
  </si>
  <si>
    <t xml:space="preserve">ДОЦ "Спутник" расположен на терретории Стерлитамакского участкового лесничества  в зоне смешанных лесов. 
Добраться до центра можно от с.Косяковка Стерлитамакого района вправо к горе, по указателям примерно 6,6 км. 
Для оказания мед.помощи детям имеется соответствующий всем требованиям медпункт. </t>
  </si>
  <si>
    <t>Имеются Акт  приемки центра, 
санитарно- эпидемиологическое  заключение  Роспотребнадзора РБ, акты проверок, предписания - замечания устранены.</t>
  </si>
  <si>
    <t xml:space="preserve">Имеются Акт  приемки центра, санитарно- эпидемиологическое  заключение  Роспотребнадзора РБ,
акты проверок Госпожнадзора -замечания устранены. </t>
  </si>
  <si>
    <t>Медицинская лицензия № ЛО-02-01-003677 от 06.03.2015 года, Приложение №1</t>
  </si>
  <si>
    <t>В центре организован круглосуточный пропускной  режим. Охрану  центра осуществляет  ЧОП по  договору. По периметру центра установлена  система видеонаблюдения.</t>
  </si>
  <si>
    <t>Материально -   техническая база центра   пополняется  ежегодно, согласно  смете расходов.</t>
  </si>
  <si>
    <t>Детский оздоровительный лагерь «Чайка» г. Стерлитамак Профсоюзной организации Ассоциации Акционерных обществ «Ишимбайжилстрой». ИНН 0261004881</t>
  </si>
  <si>
    <t xml:space="preserve">Юридический                453203
Республика Башкортостан 
г. Ишимбай ул. Б. Хмельницкого, д.4      Фактический               453100 Республика Башкортостан 
Стерлитамакский район,
ГУ «Стерлитамакское лесничество», Стерлитамакское участковое лесничество
квартал 28, выдел 25, выдел 22
тел./факс: (34794)41139 
E-mail:  petrpavlovic@rambler.ru
</t>
  </si>
  <si>
    <t>Удаленность от г. Уфы 134 км,
4 км от села Заливное, 
14 км от г. Стерлитамак.
В лагере  имеются  все  условия  для  проживания детей  и проведения досуга: проживание  в  одноэтажных  корпусах. Столовая  на 350 мест  с  современным  технологическим и холодильным оборудованием. Соответствующий  всем  требованиям медицинский  пункт.
Для детей оборудованы  игровые и спортивные  площадки, библиотека  с читальным залом, летняя эстрада, волейбольная площадка, баскетбольная  площадка, теннис настольный, футбольное поле,бассейн.</t>
  </si>
  <si>
    <t xml:space="preserve">Профсоюзная организация Ассоциации Акционерных обществ «Ишимбайжилстрой»                          453204 Республика Башкортостан
 г. Ишимбай ул. Жукова 16а
8(34794)41139
Андреев Петр Павлович
</t>
  </si>
  <si>
    <t xml:space="preserve">Радов Глеб Эдуардович
Высшее педагогическое
2 года
89170447888
</t>
  </si>
  <si>
    <t>Детский оздоровительный лагерь «Чайка» г. Стерлитамак Профсоюзной организации Ассоциации Акционерных обществ «Ишимбайжилстрой».    Устав утвержден общим собранием членов профсоюза (6 съезд), протокол собрания от 22.10.2015 г.</t>
  </si>
  <si>
    <t>Лагерь  сезонный. Проектная  мощность  -  450 человек,   Три   смены  по 21 день. Количество детей  в смену -450 человек. Возраст детей и подростков от 7 до 16 лет</t>
  </si>
  <si>
    <t>1 смена -20 000 руб, 2 смена - 22 000 руб, 3 смена - 20 000 руб.</t>
  </si>
  <si>
    <t>Экологическая кругосветка</t>
  </si>
  <si>
    <t>ДОЛ Чайка расположен на территории Стерлитамакского участкового лесничества  в зоне смешанных лесов левобережья р.Белая.Добраться до лагеря можно через п.Заливной( м/у Стерлитамаком и Салаватом) далее по указателям примерно 4 км. 
Для оказания мед.помощи детям имеется соответствующий всем требованиям медпункт.</t>
  </si>
  <si>
    <t>акт межведомственной приемки организации от 01.06.2017 г;  акт санитарно-эпидемиологического заключения от 07.06.2017 г за № 02-22-344.</t>
  </si>
  <si>
    <t>акт проверки Госпожнадзора №76 от 19.06.2017г</t>
  </si>
  <si>
    <t>Лицензия на медицинскую деятельность от 03.07.2015 г. № ЛО-02-01-003953</t>
  </si>
  <si>
    <t xml:space="preserve">В лагере  работает  пропускной  режим круглосуточно. Охрану  лагеря осуществляет  ООО ЧОП Агентство безопасности по  договору. 
-8 цифровых камер видеонаблюдения высокого разрешения с режимом «день/ночь» с выводом на монитор на пост охраны;
- ежечасный обход территории по периметру;
</t>
  </si>
  <si>
    <t xml:space="preserve">Муниципальное автономное учреждение загородный лагерь отдыха и оздоровления детей «Салют»  городского округа город Стерлитамак Республики Башкортостан.
 ИНН  0268081934
</t>
  </si>
  <si>
    <t xml:space="preserve">Юридический                453100, Российская Федерация, Республика Башкортостан, ул. Полевая, д.29 Фактический               453100, Российская Федерация, Республика Башкортостан, Стерлитамакское участковое лесничество квартал №28 выдел 1
тел./факс: (3473)26-40-41
</t>
  </si>
  <si>
    <t>Удаленность от г. Уфы 134 км,
4 км от села Заливное, 
14 км от г. Стерлитамак.
В лагере  имеются  все  условия  для  проживания детей  и проведения досуга: проживание  в  одноэтажных  корпусах. Столовая  на 135 мест  с  современным  технологическим и холодильным оборудованием. Соответствующий  всем  требованиям медицинский  пункт.
Для детей оборудованы  игровые и спортивные  площадки, библиотека, летняя эстрада, волейбольная площадка, баскетбольная  площадка, теннис настольный, футбольное поле,бассейн.</t>
  </si>
  <si>
    <t xml:space="preserve">Администрация городского округа город Стерлитамак РБ, 
Республика Башкортостан, г.Стерлитамак, Проспект Октября, 32
 8(3473)252330, 8(3473)241805
Куликов Владимир Иванович
</t>
  </si>
  <si>
    <t xml:space="preserve">Шитиков Сергей Викторович,
Высшее педагогическое,
8(3473)26-40-41
</t>
  </si>
  <si>
    <t>Детский оздоровительный лагерь «Салют» г. Стерлитамак     Устав  утвержден постановлением администрации городского округа город Стерлитамак РБ  № 1829 от 31.08.2017г.</t>
  </si>
  <si>
    <t>Лагерь  сезонный. Проектная  мощность  -  135 человек,   Три   смены  по 21 день. Количество детей  в смену -135 человек. Возраст детей и подростков от 7 до 16 лет</t>
  </si>
  <si>
    <t>Уникум, Олимпиец</t>
  </si>
  <si>
    <t>ДОЛ Салют расположен на территории Стерлитамакского участкового лесничества  в зоне смешанных лесов левобережья р.Белая.Добраться до лагеря можно через п.Заливной( м/у Стерлитамаком и Салаватом) далее по указателям примерно 4 км. 
Для оказания мед.помощи детям имеется соответствующий всем требованиям медпункт.</t>
  </si>
  <si>
    <t xml:space="preserve">акт межведомственной приемки организации от 01.06.2017 г;  </t>
  </si>
  <si>
    <t xml:space="preserve">акт межведомственной приемки организации от 01.06.2017 г; </t>
  </si>
  <si>
    <t>№ЛО-02-01-005309 от 29.11.2016 года</t>
  </si>
  <si>
    <t xml:space="preserve">В лагере  работает  пропускной  режим круглосуточно. Охрану  лагеря осуществляет  ООО ЧОП Дозорный по  договору. 
-8 цифровых камер видеонаблюдения высокого разрешения с режимом «день/ночь» с выводом на монитор на пост охраны;
- ежечасный обход территории по периметру;
</t>
  </si>
  <si>
    <t>Муниципальное бюджетное учреждение Детский оздоровительно-образовательный лагерь "Фестивальный" Кировского района городского округа город Уфа Республики Башкортостан ИНН 0274131460</t>
  </si>
  <si>
    <t xml:space="preserve"> Юридический адрес : 450008, Республика Башкортостан, Г. Уфа, ул.Пушкина, д. 85 Фактический адрес 453005, Республика Башкортостан, Кармаскалинский  р-н, д. Ново-Мусино ,
Тел. 8(347)279-91-32
e-mail: mbu.dol.festival@ mail.ru
</t>
  </si>
  <si>
    <t xml:space="preserve">54 км (от г. Уфа, Проспект Октября.120 до МБУ ДООЛ « Фестивальный»)   ,На  территории лагеря  расположено 1 жилой корпусов на 125 мест, 1 столовая (одна на 150 посадочных мест одновременно, второе здание административное, клуб на 70 посадочных мест,  спортивные площадки и т.д. </t>
  </si>
  <si>
    <t>Администрация городского округа город Уфа Республики Башкортостан; 450098, г. Уфа, Проспект Октября , д. 120, 8(347)279-05-79, Ялалов Ирек Ишмухаметович</t>
  </si>
  <si>
    <t>Николаева Наталья Викторовна, высшее, 1 год, 89273188415</t>
  </si>
  <si>
    <t xml:space="preserve">Детский лагерь (создание условий для проведения оздоровительно -образовательного отдыха детей Муниципальных  школ Кировского рвйона города Уфы), Устав  утвержден постановлением Администрации городского округа город Уфа Республики Башкортостан  № 58 г. от 18.01.2012 г., 2008 г. </t>
  </si>
  <si>
    <t>Сезонно с 12.06. - 19.08. , проектная мощность -125 чел,  3 смены продолжительностью 21 днь, 125 человек, от 7-14 лет.</t>
  </si>
  <si>
    <t>Технический паспорт на здания и сооружения МБУ ДООЛ «Фестивальный» . Инвентарный номер 5849 по состоянию на  14.12.2011, капитальный ремонт -2016 г., текущий ремонт - 2017 г.,      3 двухэтажных здания и сооружений, 1984 г., 3295,60 м2 ,30%, 125 чел.,2017 г.</t>
  </si>
  <si>
    <t>За счет средств городского бюджета</t>
  </si>
  <si>
    <t>Загородный стационарный детский лагерь. Комплексная программа деятельности МБУ ДООЛ «Фестивальный» «Лаборатория чудес »</t>
  </si>
  <si>
    <t xml:space="preserve">С  2008 года открыл свои двери для детей в  Муниципальное бюджетное учреждение Детский оздоровительно-образовательный лагерь "Фестивальный" Кировского района городского округа город Уфа Республики Башкортостан, который расположен в 44 км от г. Уфы  в 1 км восточнее деревни Ново-Мусино. МБУ ДООЛ «Фестивальный»  имеет самостоятельный земельный участок площадью 5,2 га. Участок сухой , хорошо проветриваемый и инсолируемый.Для оказания первой медицинской помощи имеется медицинский пункт соответствующий санитарным нормам и правилам,  оборудованный 2 изоляторами (вирусный, кишечный), кабинетом приема врача и процедурным кабинетом. Инвентарем и медикаментами оснащен в полном объеме. В летний период штат укомплектован медицинскими работниками (2 чел.) с 2 детской городской поликлиники г. Уфы.Тел. 8(347)279-91-32, 
e-mail: mbu.dol.festival@ mail.ru,  Сайт Министерстерства образования Республики Башкортостан  education.bashkortostan.ru,  сайт Управления образования города Уфы Республики Башкортостан ufa-edu.ru
</t>
  </si>
  <si>
    <t>Соответствует на основании санитарно-эпидемиологического заключения от 22.05.2017 г. за № 02-16-450</t>
  </si>
  <si>
    <t>Акт проверки  № 49-91 от 29.05.2017 г.</t>
  </si>
  <si>
    <t>от 25.12.2015 № ЛО -02-01-004361</t>
  </si>
  <si>
    <t>ООО ЧОО  «Высота» , имеется система видеонаблюдения.</t>
  </si>
  <si>
    <t>Муниципальное бюджетное учреждение Многопрофильный лагерь «Луч» Демского района  городского округа  г. Уфа Республики Башкортостан
ИНН 0245023100</t>
  </si>
  <si>
    <t xml:space="preserve">Уфимский район, село Дмитриевка,   ул. ЛТО «Луч», тел.274-00-84
Электронная почта: lagerluch@mail.ru
http:// luchdema.ucoz.ru/
</t>
  </si>
  <si>
    <t xml:space="preserve">Уфимский район, 5 км западнее                          с. Дмитриевка, поворот на лагерь «22 км.» объездной дороги Уфа-БирскНа  территории лагеря расположено 4 жилых корпусов на 140 мест, 1 столовая (одна на 70 посадочных мест одновременно,  уличные умывальники , 1 душевой комплекс, 1 надворных туалетов, спортивные площадки и т.д. </t>
  </si>
  <si>
    <t>Администрация городского округа город Уфа Республики Башкортостан
450098, г. Уфа, Проспект Октября , д. 120
8(347)279-05-79
Ялалов Ирек Ишмухаметович</t>
  </si>
  <si>
    <t>Шапошников Александр Евгеньевич
высшее
1 месяц
8917785070</t>
  </si>
  <si>
    <t xml:space="preserve">Многопрофильный лагерь «Луч» Демского района  городского округа  г. Уфа Республики БашкортостанУстав  утвержден постановлением Администрации городского округа город Уфа Республики Башкортостан  № 2090 г. от 07.05.2013 г.
1971
</t>
  </si>
  <si>
    <t xml:space="preserve">Сезонно с 01.06. - 29.08., проектная мощность -140 чел, 5 смен продолжительностью 14 дней, по 140 человек, от 7-18 лет.
</t>
  </si>
  <si>
    <t xml:space="preserve">Технический паспорт на здания и сооружения МБУ МЛ  «Луч» . Инвентарный номер 15050 по состоянию на  06.10.2006  Текущий ремонт 2016г. Капитальный ремонт столовой 2015г   </t>
  </si>
  <si>
    <t>Краткосрочная профильная программа
«Мы за ЗОЖ!» утвержден приказом МБУ
МЛ «Луч» от 08.02. 2017 года №7</t>
  </si>
  <si>
    <t>Лагерь «Луч» расположен у озера,  в одном из живописных мест Уфимского района Республики Башкортостан. Совместно с учреждениями дополнительного образования, центром общественной безопасности, спортивными школами района проводятся профильные смены «Мы за здоровый образ жизни!», «Лидер», «Интеллект».
В Многопрофильном лагере «Луч» созданы оптимальные условия для полноценного отдыха детей и подростков.  
На территории лагеря имеется вся необходимая инфраструктура: спортивные площадки, столовая, сцена, спортивный инвентарь для разных видов спорта и т.д.
Лагерь работает сезонно и принимает до 140 детей в смену. Возраст - от 7 до 14 лет.
Продолжительность смены - 14 дней.
Проживание: 4 спальных корпуса: 3 одноэтажных (в каждом одноэтажном корпусе выделено по 4 комнаты по 8-10 койко-мест и по 2 комнаты для воспитателей) и 1 двухэтажный (7 комнат по 2-4 койко-места).
Питание: 5-тиразовое. Столовая на 140 посадочных мест. Развлечения: в лагере реализуется комплексная программа деятельности «Мы за ЗОЖ!», направленная на достижение следующих целей и задач:
Цель - организация отдыха и оздоровления обучающихся ОУ в летний период, создание условий для укрепления здоровья детей, формирование навыков здорового образа жизни.
Задачи:
Создание системы физического оздоровления детей в условиях временного коллектива.
Преодоление разрыва между физическим и духовным развитием детей посредством игровой, познавательной и трудовой деятельности.
Вовлечение в систематические занятия физической культурой и спортом всех детей, отдыхающих в лагере.
Формирование у школьников навыков общения и толерантности.
Утверждение в сознании школьников нравственных и культурных ценностей.
Привитие навыков здорового образа жизни, укрепление здоровья, профилактика негативных зависимостей.
Приобщение ребят к творческим видам деятельности, развитие творческого мышления, обучение навыкам социального проектирования.
Развитие и укрепление системы самоуправления а условиях временного коллектива.
Развитие и укрепление связей школы, семьи, учреждений дополнительного образования (ДДЮТ «Орион», ДЭБЦ, СДЮСШОР№7, ЦПМСС).
В течение смены работают кружки: танцевальный, «ИЗО», «Пение» и другие. Медицинское обслуживание: медицинский пункт полностью укомплектован оборудованием и медперсоналом.Лагерь «Луч» расположен у озера,  в одном из живописных мест Уфимского района Республики Башкортостан. Совместно с учреждениями дополнительного образования, центром общественной безопасности, спортивными школами района проводятся профильные смены «Мы за здоровый образ жизни!», «Лидер», «Интеллект».
В Многопрофильном лагере «Луч» созданы оптимальные условия для полноценного отдыха детей и подростков.  
На территории лагеря имеется вся необходимая инфраструктура: спортивные площадки, столовая, сцена, спортивный инвентарь для разных видов спорта и т.д.
Лагерь работает сезонно и принимает до 140 детей в смену. Возраст - от 7 до 14 лет.
Продолжительность смены - 14 дней.
Проживание: 4 спальных корпуса: 3 одноэтажных (в каждом одноэтажном корпусе выделено по 4 комнаты по 8-10 койко-мест и по 2 комнаты для воспитателей) и 1 двухэтажный (7 комнат по 2-4 койко-места).
Питание: 5-тиразовое. Столовая на 140 посадочных мест. Развлечения: в лагере реализуется комплексная программа деятельности «Мы за ЗОЖ!», направленная на достижение следующих целей и задач:
Цель - организация отдыха и оздоровления обучающихся ОУ в летний период, создание условий для укрепления здоровья детей, формирование навыков здорового образа жизни.
Задачи:
Создание системы физического оздоровления детей в условиях временного коллектива.
Преодоление разрыва между физическим и духовным развитием детей посредством игровой, познавательной и трудовой деятельности.
Вовлечение в систематические занятия физической культурой и спортом всех детей, отдыхающих в лагере.
Формирование у школьников навыков общения и толерантности.
Утверждение в сознании школьников нравственных и культурных ценностей.
Привитие навыков здорового образа жизни, укрепление здоровья, профилактика негативных зависимостей.
Приобщение ребят к творческим видам деятельности, развитие творческого мышления, обучение навыкам социального проектирования.
Развитие и укрепление системы самоуправления а условиях временного коллектива.
Развитие и укрепление связей школы, семьи, учреждений дополнительного образования (ДДЮТ «Орион», ДЭБЦ, СДЮСШОР№7, ЦПМСС).
В течение смены работают кружки: танцевальный, «ИЗО», «Пение» и другие. Медицинское обслуживание: медицинский пункт полностью укомплектован оборудованием и медперсоналом.</t>
  </si>
  <si>
    <t>Соответствует на основании санитарно-эпидемиологического заключения от 11.09.2017 г. за № 02.БЦ.01.000.Т.001699.09.17</t>
  </si>
  <si>
    <t>акт проверки №59 от 05.07.2017</t>
  </si>
  <si>
    <t>ЧОП "ИРБИС"   3 сторожа</t>
  </si>
  <si>
    <t>Стрелец- мониторинг</t>
  </si>
  <si>
    <t xml:space="preserve">Материально техническая база пополняется ежегодно согласно смете расходов </t>
  </si>
  <si>
    <t xml:space="preserve">Детский туристско-спортивный оздоровительный лагерь «Локомотив»
Общество с ограниченной ответственностью (Управляющая компания в жилом фонде) «СтройТехноКом»
ИНН 0272015349
</t>
  </si>
  <si>
    <t xml:space="preserve">Юридический: 1450095, Республика Башкортостан, г. Уфа, ул. Правды, 21.
Фактический: Республика Башкортостан, Уфимский район, ст. «Санаторная», Телефон: 8(347)227-35-77,  8927-30-14-155 
e-mail: stcufa@mail.ru
http://lokomotivyumatovo.ru/
</t>
  </si>
  <si>
    <t>15 км  от г. Уфы, 
около  поселка Юматово.
В лагере  имеются  все  условия  для  проживания детей  и проведения досуга: проживание  в  одноэтажных и  двухэтажных спальных корпусах с туалетами  и умывальниками  на этаже, а также в летних домиках. Душевые, туалеты, прачечная,  сауна. умывальники расположены в отдельном здании и по территории лагеря. Столовая  на 250 мест. Соответствующий  всем  требованиям медицинский  пункт.
Для детей оборудованы  игровые и спортивные  площадки, библиотека  с читальным залом, летняя эстрада, баскетбольная  площадка, игровые  комнаты.</t>
  </si>
  <si>
    <t xml:space="preserve">Детский туристско-спортивный оздоровительный лагерь «Локомотив»
Общество с ограниченной ответственностью (Управляющая компания в жилом фонде) «СтройТехноКом»
ИНН 0272015349
</t>
  </si>
  <si>
    <t xml:space="preserve">Рахмангулова Альбина Рамилевна          образование: высшее педагогическое
стаж в данной должности: 6 лет
тел.8-927-30-14-155
</t>
  </si>
  <si>
    <t xml:space="preserve">Загородный  оздоровительный лагерь. Устав ООО (УКЖФ) «СтройТехноКом» (утвержден Решением единственного учредителя № 3 от 16 августа 2012 года)
Год образования  лагеря  2008 г.
</t>
  </si>
  <si>
    <t>Лагерь  сезонный. Функционирует  с 01.06 по 21.08. Проектная  мощность  -  250 человек,  за  сезон  отдыхают  600 детей. Три лагерных  смены  по 21 дню. Количество детей  в смену – 200 человек. Возраст детей и подростков от 6 до 15 лет.</t>
  </si>
  <si>
    <t xml:space="preserve">Технический паспорт имеется (22.01.2004 г.)
Год последнего ремонта (капитального, текущего 2008г. капитальный, 2017 г.- текущий)
Бассейн: 1шт, одноэтажный, 250 кв.м., износ 10%,30 мест, 2010 г. постройки,  Баня: 1шт, одноэтажный, 40 кв.м., износ 5%, 15 мест, 2013 г. постройки, 2017 г. рем. Душевые: 1шт, одноэтажный,79,4 кв.м., износ 37%, 18 мест, 1964 г. постройки, 2011 г. рем.  Летняя крытая эстрада: 1шт, одноэтажный, 350 кв.м., износ 10%, 300 мест  </t>
  </si>
  <si>
    <t>21 тысяча рублей</t>
  </si>
  <si>
    <t>Программа  «Вместе весело шагать", туристско-спортивное, военно-патриотическое, эколого-краеведческое.</t>
  </si>
  <si>
    <t xml:space="preserve">Лагерь находится  в 15 км. от города Уфы.  
Проезд  до  лагеря  электропоездом от  Уфы до  станции «Юматово».
Проезд маршрутным  такси № 114 от Центрального  рынка г. Уфы до санатория «Юматово».  Медицинское  обслуживание  проводят  2  квалифицированных  медиков. Оказание  медицинской  помощи  проводится круглосуточно.
Медпункт  лагеря  включает  в себя  следующие кабинеты: приемная, процедурный  кабинет, два изолятора, массажный  кабинет,  санузел.
На  территории  лагеря  круглосуточно  дежурит  машина  скорой помощи. 
e-mail: stcufa@mail.ru
http://lokomotivyumatovo.ru/
 (ДТСОЛ Локомотив (Юматово-Санаторная)
</t>
  </si>
  <si>
    <t xml:space="preserve">Разрешительные  документы  на открытие лагеря имеются:
акт Роспотребнадзора № 35 от 31.05.2017 г.  
</t>
  </si>
  <si>
    <t xml:space="preserve">Акт  проверки  № 30  10.06.2016 г. </t>
  </si>
  <si>
    <t>Медицинская лицензия № ЛО-02-01-004491 от 12.02.2016 г.</t>
  </si>
  <si>
    <t>В лагере  работает  пропускной  режим. договор с ООО ЧОП «Энергия» от 15.05.2017 г. № 05/2017. Видеонаблюдение установлено в 2017 г.</t>
  </si>
  <si>
    <t>В наличии: кнопка тревожной сигнализации (КТС), автоматическая пожарная сигнализация (АПС) с выводом сигнала на пульт пожарной части, система оповещения и управления эвакуацией людей.</t>
  </si>
  <si>
    <t xml:space="preserve">Детский   оздоровительный лагерь 
им. Ю. А. Гагарина  Дирекции социальной сферы структурного подразделения Куйбышевской железной дороги - филиала ОАО «Российские  Железные Дороги»,
 ИНН  7708503727
</t>
  </si>
  <si>
    <t xml:space="preserve">Юридический: 107174, г. Москва, 
ул. Новая  Басманная, д. 2, 
тел. (499) 262-99-01, факс (499) 262-90-95,
fax@css.rzd.ru
Фактический: Республика Башкортостан, г.Уфа, Чишминский район, железнодорожная платформа «Пионерская», (347) 229-62-38,
DOK_Gagarina@mail.ru, https://vk.com/club848360 (ДОЛ им.Ю.А.Гагарина (Юматово-Пионерская)
</t>
  </si>
  <si>
    <t>25 км  от г. Уфы. 
 3 км до  поселка Юматово.
В лагере  имеются  все  условия  для  проживания детей  и проведения досуга: проживание  в  одноэтажных и  двухэтажных спальных корпусах с туалетами  и умывальниками  на этаже.  Современные душевые, туалеты, прачечная,  сауна. умывальники расположены в отдельном здании и по территории лагеря. Столовая  на 500 мест  с двумя залами и современным  технологическим и холодильным оборудованием. Соответствующий  всем  требованиям медицинский  пункт, зал ЛФК, массажный кабинет, кабинет   окулиста, соляная шахта, плавательный бассейн, кабинет психологической разгрузки.
Для детей оборудованы  игровые и спортивные  площадки, библиотека  с читальным залом, летняя эстрада  с амфитеатром, спортивный  стадион, баскетбольная  площадка, игровые  комнаты.</t>
  </si>
  <si>
    <t xml:space="preserve">Открытое акционерное общество
 «Российские железные дороги»
 г. .Москва  ул. Новая  Басманная 2, 
 Генеральный ОАО «РЖД»
Белозеров Олег Валентинович
 Куйбышевская  железная дорога филиала ОАО «РЖД» 
тел. (499) 262-99-01
г.Самара, Комсомольская пл. д. 2/3 тел.(846) 303-44-00
Начальник   Кбш.ж.д. 
Сайбаталов Рашид Фердаусович    
Дирекция  социальной  сферы Куйбышевской железной  дороги ул. Агибалова 7, 
Начальник  Дирекции  Багриновцев Максим Владимирович тел. 8 (846)3032675
marketing-dss@mail.ru
</t>
  </si>
  <si>
    <t xml:space="preserve">Трофимова Маргарита Владимировна          образование: высшее педагогическое
стаж в данной должности: 17 лет
тел. 8 937 836 75 56
</t>
  </si>
  <si>
    <t xml:space="preserve">Загородный  оздоровительный лагерь. Устав ОАО «РЖД» (утвержден постановлением правительства  РФ          от 18.09.2003 г. № 585), 
Положение о Куйбышевской железной дороге (утверждено президентом         ОАО «РЖД» от 24.09.2003г.),
Положение о Дирекции социальной  сферы (утверждено начальником Куйбышевской железной дороги от 26.10.2015г.)
Год образования  лагеря  1937.
</t>
  </si>
  <si>
    <t>Лагерь  сезонный. Функционирует  с 10.06 по 21.08. Проектная  мощность  -  500 человек,  за  сезон  отдыхают  1200 детей. Три лагерных  смены  по 21 дню. Количество детей  в смену – 400 человек. Возраст детей и подростков от 7 до 16 лет.</t>
  </si>
  <si>
    <t xml:space="preserve">Технический паспорт имеется.
Год последнего ремонта (капитального, текущего) – 2017.
Бассейн: 1шт, одноэтажный, 250 кв.м., износ 10%, 50 мест, 1995 г. постройки, 2017 г. рем. Сауна: 1шт, одноэтажный, 60 кв.м., износ 10%, 10 мест, 2002 г. постройки, 2016 г. рем. Душевые: 1шт, одноэтажный, 80 кв.м., износ 10%, 20 мест, 1950 г. постройки, 2017 г. рем.  Летняя крытая эстрада: 1шт, одноэтажный, 350 кв.м., износ 10%, 100 мест, 1995 г. постройки, 2017 г. рем.  </t>
  </si>
  <si>
    <t>23 тысячи рублей</t>
  </si>
  <si>
    <t>Воспитательная  программа  «Железнодорожники Гагарин Града»</t>
  </si>
  <si>
    <t xml:space="preserve">Лагерь находится  в 25 км. от города Уфы.  
Проезд  до  лагеря  электропоездом от  Уфы до  станции «Пионерская».
Проезд маршрутным  такси № 114 от Центрального  рынка г. Уфы до санатория «Юматово».  Медицинское  обслуживание  проводят  10  квалифицированных  медиков. Оказание  медицинской  помощи  проводится круглосуточно.
Медпункт  лагеря  включает  в себя  следующие кабинеты: приемная, процедурный  кабинет, два изолятора, массажный  кабинет, кабинет  окулиста, зал ЛФК, комната  психологической разгрузки, санузел.
На  территории  лагеря  круглосуточно  дежурит  машина  скорой помощи. 
DOK_Gagarina@mail.ru, https://vk.com/club848360 (ДОЛ им.Ю.А.Гагарина (Юматово-Пионерская)
</t>
  </si>
  <si>
    <t xml:space="preserve">Разрешительные  документы  на открытие лагеря имеются:
Акт  приемки лагеря  дорожной  комиссии от 30.05.2017 г.,  санитарно- эпидемиологическое  заключение  № 63.жд.01.000.М.000043.06.15 от 10.06.2015
.
</t>
  </si>
  <si>
    <t>Акт  проверки  от Госпожнадзора 24.05.2017 г. – замечания  не выявлены</t>
  </si>
  <si>
    <t>Лицензия на медицинскую деятельность от 03.05.2017 г. № 10-02-01-005595 приложение  №4.</t>
  </si>
  <si>
    <t>В лагере  работает  пропускной  режим. Охрану  лагеря осуществляет  ЧОП по  договору. Весной  2018 г. запланирована  установка  системы видеонаблюдения.</t>
  </si>
  <si>
    <t xml:space="preserve">Частное учреждение «Детский оздоровительный лагерь имени                                   Н.Гастелло»
Караидельский район, д.Атамановка
 8(347)38-39-33, 89191580121
Эл.почта: dolgastello@mail.ru
www.gastello-ufa.ru
</t>
  </si>
  <si>
    <t xml:space="preserve">Удаленность от  г.Уфа - 220км. Удаленность от учредителя ППОО ПАО "УМПО" - 220км. В лагере созданы все необходимые  условия для проживания детей: 3  двухэтажных корпуса с проживанием по 3-5 человек в комнате; с умывальниками, душевыми, туалетами, сушилками, камерами хранения на этаже;  2 новых корпуса с проживанием 3-5 чел.в комнате, умывальниками, душем, туалетом в каждой комнате, камерой хранения на этаже. На территории ДОЛ  на расстоянии 30-40м от мест проживания  расположены бытовой комплекс с душевыми, прачечной, сушилкой для одежды и обуви, баня, столовая, медкорпус. Круглосуточное медицинское обслуживание осуществляется в медкорпусе, соответствующем всем требованиям Роспотребнадзора, с кабинетом врача, процедурной, кабинетом ЛФК, массажным кабинетом, фитобаром, двумя изоляторами и др. Шестиразовое питание осуществляется в комфортной, отвечающей всем требованиям Роспотребнадзора столовой на 200 мест. Вся культурно-массовая деятельность детей осуществляется в деятельность детей осуществляется в комфортабельном центре творчества со зрительным залом, костюмерной, комнатами для работы студий, игротекой, библиотекой, комнатой для игры в теннис. На территории лагеря оборудованы спортивный городок, волейбольная и баскетбольная площадка, футбольное поле, батут. Купание осуществляется в специально оборудованной купальне.  </t>
  </si>
  <si>
    <t xml:space="preserve">Учредитель: Первичная профсоюзная общественная организация ПАО «УМПО».  Председатель ППОО ПАО "УМПО": Супов Владимир Иванович                         450039, г.Уфа, Ферина, 2 Телефон: 8 (347) 2384736        </t>
  </si>
  <si>
    <t>Директор ЧУ "ДОЛ им.Н.Гастелло":  Горяшин      Александр Иванович стаж работы в данной должности - 32 года.  Тел.8(347)238-39-33</t>
  </si>
  <si>
    <t>Загородный оздоровительный лагерь                    Устав от 19.09.2017         Год ввода в эксплуатацию: 2002</t>
  </si>
  <si>
    <t>Лагерь сезонный.  Проектная мощность - 200 человек. Продолжительность смены: 21 день. Количество смен: 4. Количество детей в смене: 200.      Возраст детей: 6,5 - 15 лет.</t>
  </si>
  <si>
    <t>Техпаспорт имеется. Здания нежилого назначения: здание учебно-воспитательного назначения (на 20чел.)-2 ( каждый в 2 этажа), год постройки-2003.г., рем. 2013г.; здание здравоохранения-1 (2 этажа), год постройки-2017г.; здания сервисного обслуживания-3: столовая на 200чел. (1 этаж) год постройки-1987г., ремонт-2012г. ; здание культурно-досуговой деятельности (на 200чел.) -1 (2 этажа) год постройки-2006г., выполнен пристрой-2015г.;  здание временного пребывания-5: 1корп.(на 24чел.)-2 этажа, построен в 2011г., ремонт-2018г; 2корп.(на 36чел.)- 2 этажа, построен в 2014г., ремонт-2018г.; 3корп.(на 66чел.)- 2 этажа, построен в 2016г.; 4корп.(на 60чел.)- 2 этажа, построен в 2018г.; 5корп.(на 20 чел.)- 1 этаж, построен в 2003г., ремонт в 2018г.</t>
  </si>
  <si>
    <t>27000р.</t>
  </si>
  <si>
    <t>Программа "Проект 3D: Думай, Действуй, Достигай!"- комплексная, долгосрочная.                           Цель: формирование культуры жизни, деятельности и взаимоотношений  детей и подростков.</t>
  </si>
  <si>
    <t xml:space="preserve">"ДОЛ им.Н.Гастелло" расположен на берегу Павловского водохранилища в Караидельском районе РБ.    Доставка: от г.Уфа автобусом и теплоходом в сопровождении сотрудников ГИБДД, администрации ДОЛ и педколлектива. Оказание медицинской помощи проводится круглосуточно. Медкорпус ДОЛ включает в себя кабинеты: кабинет врача, процедурная, два изолятора, массажный кабинет, кабинет ЛФК, фитобар, санузел. Сайт лагеря:  www.gastello-ufa.ru,  Сайт Министерства образования РБ: https://education.bashkortostan.ru/activity/15827/. </t>
  </si>
  <si>
    <t>Акт приемки МВРК от 25.05.2017г., санитарно – эпидемиологическое заключение от 03.06.2017 года      №02-20-1083</t>
  </si>
  <si>
    <t>Акт проверки  Госпожнадзора от 23.05.2017г. - без замечаний</t>
  </si>
  <si>
    <t>В стадии оформления</t>
  </si>
  <si>
    <t>Охрана осуществляется сотрудниками ЧОП по договору, на территории ведется видеонаблюдение.</t>
  </si>
  <si>
    <t>Имеется КТС, система оповещения и управления эвакуацией людей</t>
  </si>
  <si>
    <t>Приобретено все необходимое для проведения летней оздоровительной кампании 2018г.</t>
  </si>
  <si>
    <t>Федеральное казенное учреждение "Исправительная колония №9" Управления Федеральной службы исполнения наказаний по Республике Башкортостан, Казенное учреждение, ИНН 0276035924</t>
  </si>
  <si>
    <t xml:space="preserve">450049,  г. Уфа ул. Новоженова д.86 а
450533, Республика Башкортостан, Уфимский район д. Лекаревка, 89014418439; 89876249406; zarynka9@mail.ru  www.zarynka.ru
</t>
  </si>
  <si>
    <t>30 км. от г. Уфа, 55 км. от  ФКУ ИК-9 УФСИН РФ по РБ ( ул. Новоженова д.86а). Два двухэтажных корпуса с удобствами на этажах. Один корпус с удобствами в номерах. Досуг в холлах корпусов и в беседках.</t>
  </si>
  <si>
    <t>Федеральное казенное учреждение "Исправительная колония №9" Управления Федеральной службы исполнения наказаний по Республике Башкортостан, Федеральное казенное учреждение "Исправительная колония №9" Управления Федеральной службы исполнения наказаний по Республике Башкортостан. 450049. г. Уфа, ул. Новоженова д.86а, 8(347)-284-25-70. Врио начальника Сайфутдинов Ильдар Наильевич</t>
  </si>
  <si>
    <t>Директор базы отдыха "Зарянка" Гараев Гали Зуфарович, образование высшее, стаж работы-18 лет, 89014418439,89874985533</t>
  </si>
  <si>
    <t xml:space="preserve">База отдыха, Устав( утвержден приказом № 229 ФСИН России от 14.04.2011 г; год ввода в эксплуатацию-1999 </t>
  </si>
  <si>
    <t>Круглогодично, 100 человек, 3 смены по 21 день. 80 детей в 1 смену. Возраст детей от 6,5 до 15 лет</t>
  </si>
  <si>
    <t>Технический паспорт имеется. Год капитального ремонта-2001, год текущего ремонта-2018. Котельная-одноэтажное,1983г постройки, 118,6кв.м.; 10 %, ремонт-2013 г.</t>
  </si>
  <si>
    <t>26200 рублей 1 смена</t>
  </si>
  <si>
    <t>Гражданско-патриотическое воспитание детей и молодежи.    "Юный патриот России"</t>
  </si>
  <si>
    <t>Местность-лесной массив, маршрут 126 до пансионата Автомобилист, расстояние 50 км до центра МО, мед.помощь оказывает командированные врачи  ФКУЗ МСЧ-2 ФСИН России,  www.zarynka.ru</t>
  </si>
  <si>
    <t>Имеется лицензия  от 29 мая 2015 г № ФС-02-01-002458</t>
  </si>
  <si>
    <t>Круглосуточная охрана сотрудниками из состава "Смерч" ГБР УФСИН РФ по РБ. Видеофиксация не имеется.</t>
  </si>
  <si>
    <t>Первая группа</t>
  </si>
  <si>
    <t>Не имеется</t>
  </si>
  <si>
    <t>Детский оздоровительный комплекс "Березка" (Уфимский район, дер. Лекаревка) организатор - Автономная некоммерческая организация дополнительного образования детей, подростков и молодежи "СМЕНА", ИНН - 0276927956</t>
  </si>
  <si>
    <t>Юридический адрес: 450059, г. Уфа, ул. 50 лет СССР, 30. Тел. 8 (342) 293-54-64, 8 (987) 25-99-705, smena.profavia92@mail.ru, http://ufa-berezka.ru, Адрес лагеря: Республика Башкортостан, Уфимский район, дер. Лекаревка.</t>
  </si>
  <si>
    <t>28 км от г. Уфа (дер. Лекаревка)</t>
  </si>
  <si>
    <t>Учредитель: Общественная организация «Республиканская организация Башкортостана Российского профсоюза трудящихся авиационной промышленности»
Республика Башкортостан, г. Уфа, ул. Кирова, 1 к. 401
8 (347) 272-12-20, 272-12-14 (ф.)
Председатель: Калякулин Роман Владимирович
Собственник: Акционерное общество «Уфимское приборостроительное производственное объединение»
450071, г. Уфа, ул. 50 лет СССР, 30
8 (347) 293-75-75, 293-75-05 (ф)
Операционный директор: Батин Сергей Леонидович</t>
  </si>
  <si>
    <t>Мещерякова Оксана Алексеевна,
Высшее, 
8 лет (30 лет - общий стаж)
8 (342) 293-54-64, 8 (987) 25-99-705</t>
  </si>
  <si>
    <t>Устав (утвержден Президиумом Республиканского комитета РОБ Роспрофавия 07.09.2017 г.).
Решение о государственной регистрации Министерства юстиции РФ по РБ 14.11.2017 г. № 1904. Ввод в эксплуатацию - 1997 г.</t>
  </si>
  <si>
    <t>Сезонно. 477 детей и подростков 7-15 лет в смену (21 день)</t>
  </si>
  <si>
    <t>Технический паспорт выдан ГУП Центр учета, инвентаризации и оценки недвижимости РБ Регистрационный №9875 от 14.11.2008 г. Текущий ремонт произведён в 2017 г., капитальный - 1983 г.</t>
  </si>
  <si>
    <t>1,3 смена - 25500 руб. 2 смена - 27500 руб.</t>
  </si>
  <si>
    <t xml:space="preserve">Программа лагеря "Я, ты, она и он - нам Березка дом родной" (1 смена - экологическая, 2 смена - патриотическая, 3 смена - профориентационная) </t>
  </si>
  <si>
    <t>Лагерь находится в Уфимском районе РБ (дер. Лекаревка) 28 км от г. Уфа. Медицинское обслуживание проводят квалифицированные специалисты (согласно штатному расписанию: врач-педиатр - 2, фельдшер - 1, медицинская сестра - 1). Медпункт включает в себя: смотровой кабинет, процедурный кабинет, 2 изолятора. Сайт: http://ufa-berezka.ru. Сайт Министерстерства образования Республики Башкортостан  https://education.bashkortostan.ru/activity/15827/,  сайт Управления образования города Уфы Республики Башкортостан 
http://ufa-edu.ru/education/vospit/letniy-otdykh/</t>
  </si>
  <si>
    <t xml:space="preserve"> Санитарно-эпидемиологическое заключение № 02.07.10341 от 13.06.17 г., Акт приемки районной МВК (Окт. р-н г. Уфы) №02-07-10341 от 13.06.17 г.</t>
  </si>
  <si>
    <t>Предписание №34/1/2 от 09.06.17 г. Главное управление МЧС России по РБ</t>
  </si>
  <si>
    <t>Договор с ООО Частная охранная организация "Альянс-Регион" №8/И от 10.05.2017 г.</t>
  </si>
  <si>
    <t>От г. Уфа 37 км, от  п.Юматово 1,5 км</t>
  </si>
  <si>
    <t xml:space="preserve">Публичное Акционерное Общество Акционерная Нефтяная Компания «Башнефть»
450077, Российская Федерация, Республика Башкортостан, г.Уфа, ул.К.Маркса, д.30 к.1
8(347)261-63-76
Шишкин Андрей Николаевич
</t>
  </si>
  <si>
    <t xml:space="preserve">Нугуманов Артур Валерьевич
стаж
6 лет
 8 917 75 88801
</t>
  </si>
  <si>
    <t xml:space="preserve">загородный оздоровительный лагерь,Положение Б/Н от 02.02.2015 года утверждено   ООО «Башнефть-Сервис», год ввода
1961
</t>
  </si>
  <si>
    <t xml:space="preserve">сезонно,
проектная мощность 250,
4 смены,
продолжительность 21день
1 смена 250
2 смена 250
3 смена 250
4 смена 250
возраст
6-15 лет
</t>
  </si>
  <si>
    <t xml:space="preserve">технический паспорт имеется, год
постройки 1961-1983 площадь (кв. м) 1500 степень износа
(в %) 20-40
рассчитано  на 250 детей, год
последнего
капитального
ремонта 2017
</t>
  </si>
  <si>
    <t>36815 рублей вне зависимости от смены</t>
  </si>
  <si>
    <t>программа "Страна 7 королевств" детского оздоровительного лагеря "Дружба" ПАО АНК "Башнефть", согласована начальником управления образованияАдминистрации городского округа город Уфа РБ</t>
  </si>
  <si>
    <t>находится в санаторной зоне, в 1 км. от санотория "Юматово", доврачебная, врачебная медицинская помощь, свой автомобиль скорой помощи</t>
  </si>
  <si>
    <t>Соответствует, на основании санитарно-эпидемиологического заключения от 29.05.2017  №02-16</t>
  </si>
  <si>
    <t>акт проверки Давлекановским межрайонным отделом надзорной деятельности и профилактической работы УНД и ПР ГУ МЧС России ПО РБ № 75 от 24.05.2017 без нарушений</t>
  </si>
  <si>
    <t>лицензия №ЛО-02-01-003419 от 17.10.2014</t>
  </si>
  <si>
    <t xml:space="preserve">ограждение по периметру металлическое, видеонаблюдение, круглосуточная физическая охрана ЧОП </t>
  </si>
  <si>
    <t xml:space="preserve">I группа – объекты, санитарное состояние которых соответствует действующим санитарным правилам, нормам и гигиеническим нормативам </t>
  </si>
  <si>
    <t xml:space="preserve">имеется,охрана с помощью кнопки экстренного вызова наряда полиции, подключенной к пульту централизованного наблюдения «Охраны» </t>
  </si>
  <si>
    <t>согласно бюджету</t>
  </si>
  <si>
    <t>Муниципальное бюджетное учреждение «Детский оздоровительно-образовательный лагерь «Альбатрос» Октябрьского района городского округа город Уфа Республики Башкортостан ИНН 0245021791</t>
  </si>
  <si>
    <t xml:space="preserve"> Юридический адрес : 450515,Республика Башкортостан, Уфимский район, дер. Подымалово, 8-917-766-59-02,
filimoschkin.a@yandex.ru  
</t>
  </si>
  <si>
    <t xml:space="preserve">20 км. до г. Уфы   ,На  территории лагеря  расположено 5 жилых корпусов на 100 мест, 1 столовые  на 150 посадочных мест одновременно, открытая эстрада 100 посадочных мест,  2 душевых комплекса,  спортивные площадки и т.д. </t>
  </si>
  <si>
    <t>Филимошкин Анатолий Владимирович, средне-специальное, 11 лет, 8-917-766-59-024</t>
  </si>
  <si>
    <t>Спортивный лагерь (создание условий для проведения тренировочных сборов воспитанников Муниципальных спортивных школ города Уфы), Устав МБУ ДООЛ «Альбатрос» утвержден постановлением Главы администрации городского округа город Уфа Республики Башкортостан от 20.12.2011г. № 7568</t>
  </si>
  <si>
    <t>Сезонно с 09.06. - 29.08. , проектная мощность -100 чел,  3 смен продолжительностью 21 дней, по 100 человек, от 6-18 лет.</t>
  </si>
  <si>
    <t>Технический паспорт на здания и сооружения МБУ ДООЛ «Альбатрос» №8192 от 9.12.2004 года .   капитальный ремонт -2012 г., текущий ремонт - 2017 г.,      10 одноэтажных зданий и сооружений, г.</t>
  </si>
  <si>
    <t xml:space="preserve"> Программа  МБУ ДООЛ «Альбатрос» «Спортивная»</t>
  </si>
  <si>
    <t xml:space="preserve">С  1983  года открыл свои двери для воспитанников спортивных школ  Муниципальное бюджетное  учреждение "Детский оздоровительно-образовательный лагерь "Альбатрос" гродского округа город Уфа Республики Башкортостан, который расположен в 20 км от г. Уфы  в   деревни Подымалово. Лагерь имеет самостоятельный земельный участок площадью 4,5359 га. Участок сухой , хорошо проветриваемый и инсолируемый.Для оказания первой медицинской помощи имеется медицинский пункт соответствующий санитарным нормам и правилам,  оборудованный  изолятором, кабинетом приема врача и процедурным кабинетом. Инвентарем и медикаментами оснащен в полном объеме. В летний период штат укомплектован медицинскими работниками (2 чел.) с 5 детской городской поликлиники г. Уфы.Тел. 8-917-766-59-02,
filimoschkin.a@yandex.ru  Сайт Министерстерства образования Республики Башкортостан  education.bashkortostan.ru,  сайт Управления образования города Уфы Республики Башкортостан ufa-edu.ru
</t>
  </si>
  <si>
    <t>Соответствует на основании санитарно-эпидемиологического заключения от  09.06.2017 года № 020711921</t>
  </si>
  <si>
    <t>ЛО-02-01-003785 от 15 апреля 2015 года</t>
  </si>
  <si>
    <t>ООО ЧОП «Сокол», договор № 402 от 20.01.2018г</t>
  </si>
  <si>
    <t>Муниципальное бюджетное учреждение «Детский оздоровительно-образовательный лагерь «Радуга» Октябрьского района городского округа город Уфа Республики Башкортостан ИНН 0245021752</t>
  </si>
  <si>
    <t xml:space="preserve">Юридический адрес : 450532 Республика Башкортостан Уфимский район, 
д. Николаевка
8-9174334392
demenenko-52@yandex.ru
</t>
  </si>
  <si>
    <t xml:space="preserve">Удаленность от д. Николаевка: 2 км   ,На  территории лагеря  расположено 6 жилых корпусов на 130 мест, 1 столовые  на 150 посадочных мест одновременно,  2 бани, душевые комплексы,  спортивные площадки и т.д. </t>
  </si>
  <si>
    <t>Демененко Тамара Петровна, 9 лет, высшая,8-917-4334392</t>
  </si>
  <si>
    <t>Детский оздоровительно-образовательный лагерь «Радуга» Устав, утвержден Постановлением главы Администрации городского округа город Уфа Республики Башкортостан от 28.12.2011г №7569</t>
  </si>
  <si>
    <t>Сезонно с 09.06. - 29.08. , проектная мощность -130 чел,  3 смен продолжительностью 21 дней, по 130 человек, от 6-18 лет.</t>
  </si>
  <si>
    <t>Технический паспорт МБУ ДООЛ «Радуга» инвентарный номер 6661 по состоянию на 19.01.2018г.</t>
  </si>
  <si>
    <t xml:space="preserve"> Программа  МБУ ДООЛ «Радуга» «Гвардия России», "Творчество и туризм", "Лидер"</t>
  </si>
  <si>
    <t xml:space="preserve">С  1980  года открыл свои двери для обучающихся ОУ и УДО Октябрьского района  Муниципальное бюджетное  учреждение "Детский оздоровительно-образовательный лагерь "Радуга" гродского округа город Уфа Республики Башкортостан, который расположен в 2 км от д. Николаевка. Лагерь имеет самостоятельный земельный участок площадью 20 659 кв. мУчасток сухой , хорошо проветриваемый и инсолируемый.Для оказания первой медицинской помощи имеется медицинский пункт соответствующий санитарным нормам и правилам,  оборудованный  изолятором, кабинетом приема врача и процедурным кабинетом. Инвентарем и медикаментами оснащен в полном объеме. В летний период штат укомплектован медицинскими работниками (2 чел.) с 5 детской городской поликлиники г. Уфы.Тел. 8-917-766-59-02,
filimoschkin.a@yandex.ru  Сайт Министерстерства образования Республики Башкортостан  education.bashkortostan.ru,  сайт Управления образования города Уфы Республики Башкортостан ufa-edu.ru
</t>
  </si>
  <si>
    <t>Соответствует, на основании санитарно-эпидемиологического заключения от 27.05 2017г. № 0207-1917/7</t>
  </si>
  <si>
    <t>ЛО-02-01-003245 от 21 июля 2014 года</t>
  </si>
  <si>
    <t xml:space="preserve">ЧОП «Сокол» №404, от 29.01.2018 </t>
  </si>
  <si>
    <t xml:space="preserve">Общество с ограниченной ответственностью «База отдыха «Восход» Детский оздоровительный центр «Восход»
Частная форма
ИНН 0245007821
</t>
  </si>
  <si>
    <t xml:space="preserve">450000 Республика Башкортостан 
Уфимский район  дер. Лекаревка
Тел/факс (347-292-39-93)
Эл. почта vvoshod-ufa@yandex.ru
www.voshod-ufa.ru
</t>
  </si>
  <si>
    <t xml:space="preserve">г.Уфа Кировский район  17км
Дер Лекаревка 2км
Село Таптыково 7км
</t>
  </si>
  <si>
    <t xml:space="preserve">Общество с ограниченной ответственностью сервис коммерческая фирма «Формула»
Г. Уфа ул.Менделеева 23/2 офис 307 
8(347-292-39-93)
Чаругин Валерий Иванович
</t>
  </si>
  <si>
    <t xml:space="preserve"> Шакирова Марина Леонидовна
высшее
12лет
8(917) 7-55-22-55
</t>
  </si>
  <si>
    <t xml:space="preserve">Загородный оздоровительный центр круглогодичного действия.ООО "База отдыха "Восход"Действует на основании Устава Устав, утвержден протоколом общего собрания участника №1 от 31.01.2013
ООО «База отдыха «Восход» 450000
Уфимский район, дер. Лекаревка
</t>
  </si>
  <si>
    <t>Технические паспорта на здания и сооружения ООО «База отдыха «Восход» Акт о вводе в эксплуатацию №183 от 01.04.1986г проект  на здания и сооружения разработанный Красноярким филиалом института «Турпроект» утвержденным 25.12.1985г</t>
  </si>
  <si>
    <t>37 000,00 руб.</t>
  </si>
  <si>
    <t>Профиль общеоздоровительный         Развлекательно-развивающие познавательные программы</t>
  </si>
  <si>
    <t>Лагерь находится в 17 км от  города Уфа. Проезд до деревни Лекаревка всеми маршрутами, идущими в сторону Чишмов до остановки Лекаревка База отдыха "Восход" ДОЦ "Восход" Медицинское обслуживание осуществляют квалифицированные медицинские работники на базе медицинского пункта. лицензия №ЛО-02-01-001577 от 19.05.2011 г на осуществление медицинской деятельности, регистрационный государственный номер 1020201298380</t>
  </si>
  <si>
    <t>Акт приёмки лагеря районной комиссией от 29.05.2017г.№3 Санитарно-эпидемиологическое заключение № 02.БЦ.01.552.М.000920.10.12  Предписаний нет</t>
  </si>
  <si>
    <t>Акт № 36 от 09.06.2017г</t>
  </si>
  <si>
    <t xml:space="preserve"> лицензия №ЛО-02-01-001577 от 19.05.2011 г на осуществление медицинской деятельности, регистрационный государственный номер 1020201298380</t>
  </si>
  <si>
    <t>ООО Чоп "БОСС", лицензия № 642 от 20.10.2014</t>
  </si>
  <si>
    <t>Имеется  кнопка тревожной сигнализации - 2 шт. Договор с ООО Чоп «БОСС»  №21 от 4 мая 2017</t>
  </si>
  <si>
    <t xml:space="preserve">Муниципальное автономное учреждение «Спортивный Центр «Уфимский Сокол» городского округа город Уфа Республики Башкортостан
Автономное учреждение
ИНН 0258014304
</t>
  </si>
  <si>
    <t xml:space="preserve"> Юридический адрес : 450068, Республика Башкортостан, Г. Уфа, ул. Суворова, д. 68 Фактический адрес 453448, Республика Башкортостан, Благовещенский  р-н, д. Турушла ,
Тел. 8(347)274-85-05
e-mail: ufa-sokol@ mail.ru
</t>
  </si>
  <si>
    <t xml:space="preserve">53 км (от г. Уфа, Проспект Октября.120 до МАУ СЦ «Уфимский Сокол»)   ,На  территории центра  расположено 12 жилых корпусов на 500 мест, 2 столовые (одна на 550 посадочных мест одновременно, второе здание законсервировано, но используется для проведения тренировочного процесса танцевального спорта и всех видов единоборств), клуб на 600 посадочных мест, 25 метровый плавательный бассейн с подогревом воды и современной системой фильтрации,  уличные умывальники с подводом горячей воды, 5 душевых комплексов, 8 надворных туалетов, спортивные площадки и т.д. </t>
  </si>
  <si>
    <t>Захаренкова Татьяна Борисовна, высшее, 5 лет, 89174464324</t>
  </si>
  <si>
    <t xml:space="preserve">Спортивный центр (создание условий для проведения тренировочных сборов воспитанников Муниципальных спортивных школ города Уфы), Устав  утвержден постановлением Администрации городского округа город Уфа Республики Башкортостан  № 4436 г. от 31.12.2015 г., 1962 г. </t>
  </si>
  <si>
    <t>Сезонно с 01.06. - 29.08. , проектная мощность -500 чел,  7 смен продолжительностью 12 дней, по 500 человек, от 6-18 лет.</t>
  </si>
  <si>
    <t>Технический паспорт на здания и сооружения МАУ СЦ «Уфимский Сокол» . Инвентарный номер 3715 по состоянию на  29.07.2016, капитальный ремонт -2003 г., текущий ремонт - 2017 г.,      27 одноэтажных зданий и сооружений, 1962 г., 3499,51 м2 ,30%, 500 чел.,2017 г.</t>
  </si>
  <si>
    <t>Загородный стационарный Спортивный центр. Комплексная оздоровительно-образовательная программа деятельности МАУ СЦ «Уфимский Сокол» «О, Спорт! Ты жизнь! »</t>
  </si>
  <si>
    <t xml:space="preserve">С  2013 года открыл свои двери для воспитанников спортивных школ  Муниципальное автономное учреждение «Спортивный центр «Уфимский Сокол» городского округа город Уфа Республики Башкортостан, который расположен в 53 км от г. Уфы  в 2-х км восточнее деревни Турушла. Спортивный центр «Уфимский Сокол»  имеет самостоятельный земельный участок площадью 22,0 га. Участок сухой , хорошо проветриваемый и инсолируемый.Для оказания первой медицинской помощи имеется медицинский пункт соответствующий санитарным нормам и правилам,  оборудованный 2 изоляторами (вирусный, кишечный), кабинетом приема врача и процедурным кабинетом. Инвентарем и медикаментами оснащен в полном объеме. В летний период штат укомплектован медицинскими работниками (4 чел.) с 5 детской городской поликлиники г. Уфы.Тел. 8(347)274-85-05, 
e-mail: ufa-sokol@ mail.ru,  Сайт Министерстерства образования Республики Башкортостан  education.bashkortostan.ru,  сайт Управления образования города Уфы Республики Башкортостан ufa-edu.ru
</t>
  </si>
  <si>
    <t>Соответствует на основании санитарно-эпидемиологического заключения от 31.05.2017 г. за № 07-4018</t>
  </si>
  <si>
    <t>Акт проверки  № 24 от 02.06.2016 г.</t>
  </si>
  <si>
    <t>от 07.12.2017 № ЛО -02-01-005988</t>
  </si>
  <si>
    <t>ЧОП  «Центр В» , имеется система видеонаблюдения.</t>
  </si>
  <si>
    <t>Детский оздоровительный лагерь "Березка кэмп" Общество с ограниченной ответственностью "СемицвеД"                   ИНН 0276910261</t>
  </si>
  <si>
    <t xml:space="preserve">Юридический адрес Общесва с ограниченной ответственностью "СемицвеД": г.Уфа, улица Проспект Октября,78/2-35, +7(347)2000-950 и фактический адрес Детского оздоровительного лагеря "Березка кэмп": Уфимский район, Юматовский сельсовет, п.Станция Юматово,т. +7(927)344-75-50, berezka_malenkaia@mail.ru,   www.berezka-ufa.ru,  htth//vk.com/berezka_camp, инстаграм: berezka_camp
</t>
  </si>
  <si>
    <t>От г. Уфа-15км, от Юридического адреса - 42км. В лагере имеются все условия для проведения досуга детей: футбольное поле,волейбольная площадка,баскетбольная площадка, площадка для бадминтона, настольный тенис, открытый бассейн, комплекс брусьев и перекладин, открытая эстрада, библиотека, комнаты для настольных игр и медиа-кружка. Имеется необходимая литература, игры, инвентарь, оборудование, снаряжение для организации спортивных, оздоравливающих, развивающих мероприятий  досуга в соответствии с возрастом детей и подростков.</t>
  </si>
  <si>
    <t xml:space="preserve">Собственник: Управление земельных и имущественных отношений  Республики Башкортостан г.Уфа, ул.Цюрупы,д.13, Оперативное управление: Государственое бюджетное учреждение Республики Башкортостан "Научно-исследовательский технологический институт гербицидов и регуляторов роста растений с опытно-экспериментальным производством Академии наук Республики Башкортостан (ГБУ РБ "НИТИГ АН РБ") г.Уфа, улица Ульяновых,65, 8(347)242-75-39, buh.nitig@gmail.com  Директор Колбин Александр Михайлович. 
</t>
  </si>
  <si>
    <t>Доценко Светлана Михайловна , образование высшее.  Стаж работы на данной должности  11 лет,     +7(937)31-99-538</t>
  </si>
  <si>
    <t>Детский оздоровительный лагерь действует на основании Положения. Введен в эксплуатацию 1968г.</t>
  </si>
  <si>
    <t>Профильная смена с 28 мая по 6 июня 2018г. 100 детей. 1 оздоровительная смена 9-29 июня 2018г.150детей; 2 оздоровительная смена 7-27 июля 2018г. 150детей; 3 оздоровительная смена 2-22 августа 2018г 150детей.</t>
  </si>
  <si>
    <t>Технический паспорт выдан ГУП Бюро технической инвентаризации РБ 15.12.2011г. Частичный капитальный ремонт произведён в 2016г., текущий - в 2017г.</t>
  </si>
  <si>
    <t>Профильная смена -11000р. 1смена -23200р. 2 смена-24900р. 3 смена-23200р.</t>
  </si>
  <si>
    <t xml:space="preserve">Программа лагеря "Мир вокруг тебя" срок реализации 2017-2022гг. Согласована Начальником Управления образования Администрации городского округа города Уфы Республики Башкортостан Е.Р.Хаффазовой
</t>
  </si>
  <si>
    <t>Лагерь находится в куротной зоне пригорода г. Уфы. Проезд маршрутным такси №114 от остановки "Хрусталь"(улица Революционная) до остановки лагерь "Звездочка". Электричка до станции "Санаторная". Медицинское обслуживание проводит квалифицированный врач. Медпункт включается в себя кабинет врача и процедурный кабинет, два изолятора, буфетную комнату, санитарно-техническую зону.  Сайты: www.berezka-ufa.ru, Сайт Министерстерства образования Республики Башкортостан  https://education.bashkortostan.ru/activity/15827/,  сайт Управления образования города Уфы Республики Башкортостан 
http://ufa-edu.ru/education/vospit/letniy-otdykh/</t>
  </si>
  <si>
    <t>Письмо Управление Федеральной службы по надзору в сфере защиты прав потребителей и благополучия человека по Республике Башкортостан "О соответствии оздоровительного учреждения санитарным правилам"от 19.06.2017г.№ 02-07-10620.  Предписание  на разработку Проекта санитарно-защитной зоны источника водного объекта(скважины). На данный момент идет процедура разработки Проекта санитарной зоны скважины.</t>
  </si>
  <si>
    <t>Письмо Управление Федеральной службы по надзору в сфере защиты прав потребителей и благополучия человека по Республике Башкортостан "О соответствии оздоровительного учреждения санитарным правилам"от 19.06.2017г.№ 02-07-10620.</t>
  </si>
  <si>
    <t>На стадии оформления</t>
  </si>
  <si>
    <t xml:space="preserve">Охрана осуществляется частным охранным агенством "Рыцарь" . Договор №1100000609 на экстренный вызов нарядов вневедомственной охраны в случае угрозы личной или имущественной безопасности.
</t>
  </si>
  <si>
    <t>. Договор №1100000609 на экстренный вызов нарядов вневедомственной охраны в случае угрозы личной или имущественной безопасности.</t>
  </si>
  <si>
    <t xml:space="preserve">Детский оздоровительный лагерь «Молодежный» 
Общества с ограниченной ответственностью «Ювента»
 ИНН 0245953836
</t>
  </si>
  <si>
    <t xml:space="preserve">Юридический адрес: 450570, Республика Башкортостан, Уфимский район, с.Жуково, ул.Цветочная, д.66, Фактический адрес: 450517, Республика Башкортостан, г.Уфа, Орджоникидзевский район, с.Вотикеево
Тел.: 8 (347) 262-82-90
e-mail: 2628290@mail.ru
сайт: www.твоймолодежный.рф
</t>
  </si>
  <si>
    <t>28 км (от г. Уфа, Проспект Октября, 120 до ДОЛ «Молодежный»)   
 67 км (от Республика Башкортостан, Уфимский район, с.Жуково, ул.Цветочная, д.66 до ДОЛ «Молодежный»)
В лагере имеются все условия для проведения досуга детей: волейбольная площадка,спортивный зал, актовый зал, библиотека, комната для настольных игр. Имеется необходимая литература, игры, инвентарь, оборудование, снаряжение для организации досуга в соответствии с возрастом детей и подростков, в том числе компьютерной техники.</t>
  </si>
  <si>
    <t>Гражданин Штеренфельд Михаил Александрович
Гражданка Штеренфельд Вероника Валерьевна
450570, Республика Башкортостан, Уфимский район, с.Жуково, ул.Цветочная, д.66 8(917) 449-21-21,           8(917) 450-21-21</t>
  </si>
  <si>
    <t xml:space="preserve">Штеренфельд Вероника Валерьевна образование: высшее медицинское - ГОУ ВПО "Пермская государственная медицинская академия им.академика Е.А. Вагнера", 2004год, врач-педиатр, педагогическое - </t>
  </si>
  <si>
    <t>Загородный оздоровительный лагерь с круглосуточным пребываением.  Устав  утвержден Протоколом общего собрания учредителей №01 от 28.11.2016г. Год открытия - 2017г.</t>
  </si>
  <si>
    <t xml:space="preserve">Лагерь сезонный. Функционирует с 1 июня по 31 августа.                                                 1 смена - 01.06 -21.06 - 21 день, 360 чел.;                                  2 смена - 24.06 -14.07 - 21 день, 360 чел.;                            3 смена - 17.07- 06.08 - 21 день, 360  чел.;    4 смена -09.08 -29.08 - 21 день, 360 чел. Численность детей и подростков 1440 человек от  6 до 17 лет.
</t>
  </si>
  <si>
    <t>Технический паспорт выдан ГУП Бюро технической инвентаризации РБ 22.04.2009г. Капитальный ремонт текущий - в 2017г.</t>
  </si>
  <si>
    <t xml:space="preserve">Лагерь находится в черте города Уфа. Проезд автобусами 128 до остановки Сады Карашиды. Медицинское обслуживание проводит квалифицированный врач. Медпункт включается в себя кабинет врача и процедурный кабинет.  </t>
  </si>
  <si>
    <t>Акт приёмки лагеря районной комиссией от 17.07.2017г. №03-5082. Санитарно-эпидемиологическое заключение от 24.07.2017г. № 02-07-12891</t>
  </si>
  <si>
    <t>Заключение № 79  от  УГПН ГУ МЧС России по РБ</t>
  </si>
  <si>
    <t xml:space="preserve">Охрана осуществляется сотрудниками ООО "ЧОО "А.Амир". 
 Договор с  "ООО "ЧОО "А.Амир" №4/06-2017 от 29.05.2017г.
</t>
  </si>
  <si>
    <t xml:space="preserve">Муниципальное бюджетное  учреждение Спортивно-оздоровительный лагерь "Росинка" Орджоникидзевского района городского округа город Уфа Республики Башкортостан
ИНН 0245023069
</t>
  </si>
  <si>
    <t xml:space="preserve"> Юридический адрес : 450560, Республика Башкортостан, Уфимский район, село Кумлекуль ,
Тел. 8(347)271-58-19,
e-mail: solrosinkal@ mail.ru
</t>
  </si>
  <si>
    <t xml:space="preserve">55 км (от г. Уфа, Проспект Октября.120 до МБУ СОЛ "Росинка"),На  территории лагеря  расположено 4 жилых корпуса на 160 мест, 1 столовая (одна на 200  посадочных мест одновременно,  клуб-столоавя на 200 посадочных мест,  уличные умывальники с подводом холодной воды, 3 душевых отдельностоящих, 9 надворных туалетов, спортивные площадки и т.д. </t>
  </si>
  <si>
    <t>Закиров Александр Олегович, высшее, 7 лет, 89174153602</t>
  </si>
  <si>
    <t xml:space="preserve">Спортивно-оздоровительный лагерь (создание условий для проведения тренировочных сборов воспитанников Муниципальных  ОУ Орджоникидзевского района), Устав  утвержден постановлением Администрации городского округа город Уфа Республики Башкортостан  № 7827 от 30.12.2011 г., 1967 г. </t>
  </si>
  <si>
    <t>Сезонно с 09.06. - 17.08. , проектная мощность -160 чел,  3 смены продолжительностью 21 день, по 160 человек, от 6-18 лет.</t>
  </si>
  <si>
    <t>Технический паспорт на здания и сооружения МБУ СОЛ "Росинка" . Инвентарный номер   5    по состоянию на  12.04.2012, капитальный ремонт -2016 г., текущий ремонт - 2017 г., 9 одноэтажных зданий и сооружений, 1967 г.,   2 034 м2 ,30%, 160 чел.,2018 г.</t>
  </si>
  <si>
    <t>Спортивно-оздоровительный лагерь. Комплексная оздоровительно-образовательная программа деятельности МБУ СОЛ "Росинка" «Азбука чести »</t>
  </si>
  <si>
    <t xml:space="preserve">С  2011 года открыл свои двери для воспитанников ОУ Орджоникидзевского района  Муниципальное бюджетное  учреждение «Спортивно-оздоровительный лагерь "Росинка" Орджоникидзевского района городского округа город Уфа Республики Башкортостан, который расположен в 55 км от г. Уфы и  в 500 метрах от села Кумлекуль. Спортивно-оздоровительный лагерь "Росинка" имеет самостоятельный земельный участок площадью 4,5  га. Участок сухой , хорошо проветриваемый и инсолируемый.Для оказания первой медицинской помощи имеется медицинский пункт соответствующий санитарным нормам и правилам,  оборудованный 2 изоляторами (вирусный, кишечный), кабинетом приема врача и процедурным кабинетом. Инвентарем и медикаментами оснащен в полном объеме. В летний период штат укомплектован медицинскими работниками (2 чел.) из 8 детской городской поликлиники г. Уфы.
e-mail: ufa-sokol@ mail.ru,  Сайт Министерстерства образования Республики Башкортостан  education.bashkortostan.ru,  сайт Управления образования города Уфы Республики Башкортостан ufa-edu.ru
</t>
  </si>
  <si>
    <t>Соответствует на основании санитарно-эпидемиологического заключения от 08.06..2017 г. за № 02-07-1015</t>
  </si>
  <si>
    <t>Акт проверки  № 26 от 06.05.2016 г.</t>
  </si>
  <si>
    <t>от 21.07.2014 г. № ЛО -02-01-003244</t>
  </si>
  <si>
    <t>ЧОП  «Рыцарь» , имеется система видеонаблюдения.</t>
  </si>
  <si>
    <t>Общество с Ограниченной Ответственностью "Лечебно Оздоровительный Центр "Энергетик" ИНН 0274097675 КПП 027801001</t>
  </si>
  <si>
    <t>450001, г. Уфа ул. Большая Гражданская, 51 8-(347) 269-40-29 Уфимский район дер. Лекаревка 8-(347)269-24-26 loc@bgkrb.ru ВК ДОЦ "Энергетик" (Лагерь нашего времени)</t>
  </si>
  <si>
    <t>Удаленность от г. Уфа 30 км Условия: Комфортабельные номера с отдельными санузлами (2-3 местное прожиавние)</t>
  </si>
  <si>
    <t>Учредитель:Акционерное общество «Интер РАО Капитал» Общество с Ограниченной Ответственностью «Интер РАО Инвест»119435, г. Москва Переулок Большая Савинская д.11    (495) 664-88-40   Генеральный директор АО «Интер РАО Капитал» Ханафиев Марат Анварович Генеральный директор ООО «Интер РАО Мнвест» Оскотский Артем Юрьевич</t>
  </si>
  <si>
    <t>Еникеев Эдуард Римович, высшее стаж работы 1 год 8-917-342-58-12</t>
  </si>
  <si>
    <t>Сезонно 300 детей, Количество смен 4                  1 смена 300,      2 смена 300,      3 смена 300,      4 смена 200       возраст от 7 лет до 14 лет.</t>
  </si>
  <si>
    <t>Капитальный ремонт 2007 год, текущий ремонт 2017 год, 4 корпуса капитального исполнения, столовая на 160 чел., открытый бассейн 250 кв.м, ремонт 2012 год.</t>
  </si>
  <si>
    <t>1 смена-33190       2 смена -38800       3 смена-35970       4 смена -33190</t>
  </si>
  <si>
    <t>Оздоровительная программа "Мы дети солнца"</t>
  </si>
  <si>
    <t>По старо Чишминской дороге до указателя ДОЦ Энергетик</t>
  </si>
  <si>
    <t>Соответствие Роспотребнадзора по Республике Башкортостан от 15.09.2017 года № 3141</t>
  </si>
  <si>
    <t>Распряжение № 72 06.10.2017 г.</t>
  </si>
  <si>
    <t>ЛО -02-01-005294 МЗ РБ от 23.11.2016 г.</t>
  </si>
  <si>
    <t>ООО «ЧОП «Пантера» договор № 34 от 01.01.2018 года Видеонаблюдение 10 камер</t>
  </si>
  <si>
    <t>Удовлетворительно</t>
  </si>
  <si>
    <t>Шкафы 31 ,тумбочки прикроватные 100, столы 40 шт, 120 стульев</t>
  </si>
  <si>
    <t>Детский оздоровительный лагерь «Звёздочка», организованный Акционерным обществом "Центр отдыха" осуществляющий организацию отдыха и оздоровления обучающихся в летнее время 
ИНН 0276084262</t>
  </si>
  <si>
    <t xml:space="preserve">Юридический адрес: Детского оздоровительного лагеря «Звёздочка»  450098, Республика Башкортостан,  город Уфа, проспект Октября, 132/3  фактический адрес: 
450571, Республика Башкортостан,   Уфимский район, ул. Полевая, 12 
Тел 293-50-70
ufarest@yandex.ru
www.zvezdochka-ufa.ru
</t>
  </si>
  <si>
    <t>35 км от г. Уфы. В лагере имеются все условия для проведения досуга детей: волейбольная площадка,спортивный зал, актовый зал, библиотека, комната для настольных игр. Имеется необходимая литература, игры, инвентарь, оборудование, снаряжение для организации досуга в соответствии с возрастом детей и подростков, в том числе компьютерной техники.</t>
  </si>
  <si>
    <t xml:space="preserve">Учредитель: Общество с ограниченной ответственностью "Ассы-отдых" и Общество с ограниченной ответственностью Санаторий "Ассы"
 Собственник: Акционерное общество "Центр отдыха"
г. Уфа, Проспект Октября, 132/3
293-50-70
Генеральный директор
Саркисянц Станислав Ашотович
</t>
  </si>
  <si>
    <t xml:space="preserve"> Юлдашбаев Ренат Флюрович
образование: высшее педагогическое - БГПУ, 2016 год,  педагог-психолог
стаж в данной долдности 1 лет
8 927 956 94 52
</t>
  </si>
  <si>
    <t xml:space="preserve">Детский лагерь, осуществляющий организацию отдыха и оздоровления обучающихся в летнее время .   Положение  о летнем оздоровительном лагере  утверждено на общем собрании акционеров ОАО "Центр отдыха" 25.06.2015 года 
(протокол № 3) приказ № 18 от 25.06.2015 г.  Год открытия лагеря 1968г.
</t>
  </si>
  <si>
    <t xml:space="preserve">Лагерь сезонный. Функционирует с 1 июня по 30 августа                  4 полноценный смены по 21 день. Численность детей и подростков 500 человек от  7 до 15 лет.
</t>
  </si>
  <si>
    <t xml:space="preserve">Технический паспорт на здания и сооружения ДОЛ  «Звездочка». Инвентарный номер 12359 по состоянию на  05.02.2004 г. 
Технический отчет  об инженерных и геодезических изысканий. Инвентарный номер А/2344 на 31.03.2016 год
</t>
  </si>
  <si>
    <t>1 и 2 смены     28 000,00 рублей         3 и 4 смена 30000,00 рублей</t>
  </si>
  <si>
    <t>Программа развития социального творчества детей и подростков «Территория успехов. Территория проектов» на 2016-2018 гг. Утверждена Протоколом Ученого совета БГПУ имени М. Акмуллы № 9  от 30.05.2016 года</t>
  </si>
  <si>
    <t xml:space="preserve">Лагерь находится в 35 км от города Уфа. Проезд автобусами 114,  до остановки ДОЛ "Звёздоча". Медицинское обслуживание проводит квалифицированный врач. Медпункт включается в себя кабинет врача и процедурный кабинет.  Сайты: www.zvezdochka-ufa.ru
</t>
  </si>
  <si>
    <t>Акт приёмки лагеря  от 31.05.2017г. Санитарно-эпидемиологическое заключение № 31.05.2017 г.                 за № 02-07-960802</t>
  </si>
  <si>
    <t>Заключение                   от 13.06.2017г УГПН ГУ МЧС России по РБ</t>
  </si>
  <si>
    <t xml:space="preserve"> Лицензия на медицинский кабинет                № ЛО-02-01-003088 от 05.05.2014 г.</t>
  </si>
  <si>
    <t xml:space="preserve">Охрана осуществляется охраной 
 Договор с АО ОА «Агидель-2"  от 15.03.2017 г.
</t>
  </si>
  <si>
    <t xml:space="preserve"> группа</t>
  </si>
  <si>
    <t>Имеется  кнопка тревожной сигнализации - Договор с АО ОА «Агидель-2"  от 15.03.2017 г.</t>
  </si>
  <si>
    <t>Муниципальное бюджетное учреждение Детский оздоровительный лагерь «Чайка» городского округа город Уфа Республики Башкортостан, ИНН 0278086699</t>
  </si>
  <si>
    <t xml:space="preserve">Юридический и фактический адрес:
450054, Республика Башкортостан, 
г.Уфа, ул.Шафиева, ½. 
Тел. (факс): 8 (347) 248-81-51. Эл. почта: chaika-s@bk.ru
</t>
  </si>
  <si>
    <t>г. Уфа, Октябрьский район, 3,1 км от Администрации городского округа город Уфа Республики Башкортостан. В лагере имеются все условия для проведения досуга детей: волейбольная,баскетбольная,  площадка для бадминтона и настольного тенниса,, спортивный зал, актовый зал, библиотека, комната для настольных игр. Имеется необходимая литература, игры, инвентарь, оборудование, снаряжение для организации досуга в соответствии с возрастом детей и подростков.</t>
  </si>
  <si>
    <t xml:space="preserve">Администрация городского округа город Уфа Республики Башкортостан
г. Уфа, Проспект Октября, 120
8(347) 2790579
Ялалов Ирек Ишмухаметович
 Собственник: Управление земельных и имущественных отношений Администрации городского округа город Уфа Республики Башкортостан
г. Уфа, Проспект Октября, 56/3
279-04-54
Начальник управления 
Еникеев Раиль Амирович
</t>
  </si>
  <si>
    <t>Сарманов Арсен Акрамович. Образование высшее юридическое, БГУ, 2001 г.. Стаж работы в должности 5 лет. Телефон: 8(347)248-81-51,  89174096332</t>
  </si>
  <si>
    <t xml:space="preserve">Детский оздоровительный лагерь,осуществляющий организацию отдыха и оздоровление детей в летний период.   Устав Муниципального бюджетного учреждения Детский оздоровительный лагерь «Чайка» городского округа город г.Уфа Республики Башкортостан, утверждён постановлением главы Администрации городского округа г. Уфа №564 от 16.05.2017 г. Год открытия лагеря 1934г.
</t>
  </si>
  <si>
    <t xml:space="preserve">Лагерь функционирует сезонно (в летний период).  Проектная мощность - 67  детей и подростков.  Количество смен - 4. Длительность смены 21 день.  67 человек от  7 до 17 лет.
</t>
  </si>
  <si>
    <t xml:space="preserve">Технический паспорт выдан ГУП Центр учета, инвентаризации и оценки недвижимости РБ 11.06.2008 г. Текущий ремонт - в 2016 г. Здания и сооружения нежилого назначения: столовая одноэтажное здание 1986 года постройки,площадь 208,9 кв. м., степень износа 80%, количество детей 120, год последнего ремонта 2015. Библиотека одноэтажное здание, год постройки неизвестно, площадь 34,9 кв.м.,степень износа 80% 
количество детей 16, год последнего ремонта 2014 г.Пионерская одноэтажное здание, год постройки неизвестно, площадь 60 кв. м.,степень износа 80%, количество детей 20, год последнего ремонта 2014 г. Спортивный комплекс одноэтажное здание, год постройки 2004 года, площадь 112,5 кв. м. степень износа 30%, количество детей 85, год последнего ремонта 2004г. Баня одноэтажное здание, год постройки 1986,площадь 
48,2 кв. м., степень износа 80%, количество детей 10, год последнего ремонта 2014г.
</t>
  </si>
  <si>
    <t>за счет средств городского бюджета</t>
  </si>
  <si>
    <t>Программа 1 смены - военно-патриотическая, физкультурно-спортивная смена "Юнармеец". Программа 2 смены - социальная смена  "Территория добра", для детей, попавших в трудную жизненную ситуацию. Программа 3 смены - "Оздоровительная", для детей работников бюджетной сферы Советского района. Программ 4 смены - "КВН+", для детей увлекающихся игрой КВН.</t>
  </si>
  <si>
    <t xml:space="preserve">Лагерь находится в черте города Уфа. Проезд автобусами 171, 122, до остановки больница №6. Медицинское обслуживание проводит квалифицированный врач. Медпункт включает в себя кабинет врача и процедурный кабинет. Сайт Министерстерства образования Республики Башкортостан  https://education.bashkortostan.ru/activity/15827/,  сайт Управления образования города Уфы Республики Башкортостан 
http://ufa-edu.ru/education/vospit/letniy-otdykh/
</t>
  </si>
  <si>
    <t>Акт приёмки лагеря районной комиссией от 02.06.2017г. Санитарно-эпидемиологическое заключение №02.06.2017 г. № 07-4086 . Управления Роспотребнадзора Республики Башкортостан предписание № 07-210 от 28.07.2017 года.</t>
  </si>
  <si>
    <t>Заключение Управления Федеральной службы по надзору в сфере защиты прав потребителей и благополучия человека по Республике Башкортостан о соответствии оздоровительного учреждения санитарным правилам от 02.06.2017 г. № 07-4086</t>
  </si>
  <si>
    <t>Имеется. № ЛО-02-01-003124 от 21.05.2014 г.</t>
  </si>
  <si>
    <t xml:space="preserve">Охрана осуществляется  ЧОО «Эксперт-Секъюрити». Контракт №10-18  от 29.12.2017г.
</t>
  </si>
  <si>
    <t>Имеется  кнопка тревожной сигнализации - Договор с ООО ЧОО  «Охрана-спектр+»  от  24.01.2018 г. Действует с  01.06.2018 г.</t>
  </si>
  <si>
    <t>Акционерное общество "Уфимское Агрегатное Предприятие "Гидравлика". Оздоровительный центр "Гидравлика". По договору аутсорсинга №1400 от 26.11.2013г. Общество с ограниченной ответственностью "Детский центр "Алые паруса". ИНН 0276065140.</t>
  </si>
  <si>
    <t>Юридический адрес: 450001, г. Уфа улВолодарского, 2., 8(347) 246-70-85. 450591, РБ, Уфимский район, с.Чесноковка, Ключевая, 69.alpar-ufa@mail.ru, alie-parusa-ufa.ru ОЦ "Гидравлика" .</t>
  </si>
  <si>
    <t>Удаленность от г. Уфа 15 км Условия: кирпичные 2-х и 3-х этажные корпуса, комнаты на 5 человек, санузлы и душевые на этаже. Эстрада, стадион, спортивные площадки, бассейны.</t>
  </si>
  <si>
    <t xml:space="preserve">Акционеры:
Акционеры: АО «Технодинамика» - 92,35%, ГК «Ростех» - 7,65%. г.Москва, ул.Большая Татарская, 35, стр.5.        г.Москва, ул.Усачева, 24.            Насенков Игорь Георгиевич, Чемезов Сергей Викторович.
</t>
  </si>
  <si>
    <t>Горбачева Виктория Геннадьевна, стаж 10 лет, высшее,  8(347)246-70-85, 8 917 45 25 787.</t>
  </si>
  <si>
    <t xml:space="preserve">Загородный стационарный. Устав. Утвержден решением  №4 от 09.10.2009г. ООО «ДЦ «Алые паруса». Год ввода 1962
</t>
  </si>
  <si>
    <t>Сезонно 320 детей, Количество смен 3.1 смена 320, 2 смена 320,  3 смена 320. Возраст от 9  до 15 лет.</t>
  </si>
  <si>
    <t xml:space="preserve"> Сушилка 1982г.,17,6 кв.м, 30%. Кухня-столовая 1976г., 910,9 кв.м, 33%. Склад №2 1980г., 75,8 кв.м, 30%. Бойлерная 1980г., 43,3 кв.м, 33%. Душевая-прачечная 1980г., 116,3 кв.м, 30%. Склад №1 1976г., 19,1 кв.м, 34%. Склад-овощехранилище 1976г.,  104,3 кв.м, 36%. Очистные сооружения 1983г., 86,3 кв.м, 27%.
Технический паспорт имеется. Пять корпусов капитального исполнения. Капитальный ремонт не проводился, текущий ремонт 2017 год,  столовая на 600 чел.</t>
  </si>
  <si>
    <t xml:space="preserve">1 смена-34500, 2 смена -36500, 3 смена-35500       </t>
  </si>
  <si>
    <t>Воспитательная комплексная программа "Объединенная детская республика". Общеразвивающая.</t>
  </si>
  <si>
    <t>По трассе "Уфа-Оренгубг" до с.Чесноковка, заезд в с.Чесноковку,  далее по указателю (4км).</t>
  </si>
  <si>
    <t>Соответствие Роспотребнадзора по Республике Башкортостан от 06.06.2017 года № 02-07-9905</t>
  </si>
  <si>
    <t>Экспертное заключение от 05.06.2017г. № 03-4105</t>
  </si>
  <si>
    <t>ЛО -02-01-0048934 МЗ РБ от 23.05.2016 г.</t>
  </si>
  <si>
    <t>ЧОО "Арбат". 2 круглосуточных поста охраны, 5 камер, тревожная кнопка.</t>
  </si>
  <si>
    <t>I группа по уровню санитарно-эпидемиологическго благополучия</t>
  </si>
  <si>
    <t>Имеется тревожная кнопка, автоматическая пожарная сигнализация.</t>
  </si>
  <si>
    <t>Мягкий инвентарь, мебель и оборудование по необходимости.</t>
  </si>
  <si>
    <t xml:space="preserve"> юридический : 450077, Российская Федерация, Республика Башкортостан, г.Уфа, ул.К.Маркса, д.30 к.1 фактический: 452154,Чишминский район, деревня Разъезд  Ключарево, тел/факс.  8 (347) 279-78-04, www kriprb.ru  8 (347) 269-41-59  Saniyarova AD@bashneft.ru                            
</t>
  </si>
  <si>
    <t>Публичное Акционерное Общество Акционерная Нефтяная Компания «Башнефть» Детский оздоровительный лагерь «Дружба»   ИНН 0 2 7 4 0 5 1 5 8 2</t>
  </si>
  <si>
    <t>Муниципальная бюджетная организация детская оздоровительно-воспитательная организация "Друг природы"муниципального района Давлекановский район Республики Башкортостан инн 0259006521</t>
  </si>
  <si>
    <t>453417 Республика Башкортостан Давлекановский район д.Янги-Турмуш  тел.83476834325</t>
  </si>
  <si>
    <t>от Уфы 140 км,от центра администрации 34км, от д.янги-Турмуш</t>
  </si>
  <si>
    <t xml:space="preserve">453400 Администрация муниципального района Давлекановский район Республики Башкортостан г.Давлеканово ул.Красная площадь 9 тел.83476832525 </t>
  </si>
  <si>
    <t>Устав утверждено Главы администрации муниципального района Давлекановский район Республики Башкортостан №1558 от 16.10.2013г.</t>
  </si>
  <si>
    <t>паспорт есть, 4здания нежилого назначения,№3,№4 кап ремонт 2015,2017</t>
  </si>
  <si>
    <t>лагерь находится вблизи Озера Аслыкуль,год постройки1957,1981</t>
  </si>
  <si>
    <t>в рабочем порядке</t>
  </si>
  <si>
    <t xml:space="preserve">Юридический: 450077, Республика Башкортостан, г.Уфа, ул.Карла Маркса, д30, к.1. Тел.(347)279-78-04 Фактический: 450320, Ресублика Башкортостан,  г. Дюртюли, зона отдыха,  8(34787)41-4-56. </t>
  </si>
  <si>
    <t>Расстояние от г.Уфа до г.Дюртюли - 120км. От г. Дюртюли до лагеря - 25 км.Условия проведения досуга детей-имеется кинотеатр,кабинеты кружковой работы,спортивное,музыкальное оборудование и инвентарь.</t>
  </si>
  <si>
    <t>Учредитель:Публичное акционерное общество"Акционерная нефтяная компания "Башнефть"(347)279-78-04; Генеральный директор Фатыхов Рустам Айратович Собственник:Публичное акционерное общество"Акционерная нефтяная компания "Башнефть"(347)279-78-04 Генеральный директор Фатыхов Рустам Айратович</t>
  </si>
  <si>
    <t>Понятова Зульфия Миннигалиевна, Бирский государственный педагогический институт, стаж работы в данной должности-6 месяцев, 89174076228</t>
  </si>
  <si>
    <t>Действует на основании Устава от 29.03.2013 г., изменение в Уставе от 2016 г.; год ввода в эксплуатацию 1983 г.</t>
  </si>
  <si>
    <t>Сезонно,проектная мощность - 150 детей в смену, 4 смены, длительность - 21 день, возрастная категория от 7 до 15 лет</t>
  </si>
  <si>
    <t>Технический паспорт имеется,текущий ремонт 2017 г. 2-х этажное здание спального корпуса площадь 2743,6 кв.м, год постройки 1983, рассчитано на 150 детей</t>
  </si>
  <si>
    <t>Стоимость путевки 34250</t>
  </si>
  <si>
    <t>Программа детского оздоровительного лагеря "Чайка LAND". Основа программы- сюжетно-ролевая игра. Направления деятельности-патриотическая,спортивно-оздоровительная, досугово-развивающая.</t>
  </si>
  <si>
    <t xml:space="preserve">Детский оздоровительный лагерь "Чайка" расположен в сосновом бору, расстояние до г. Дюртюли - 25 км.. Оказание первой доврачебной помощи -имеется оборудованный  медпункт, договор с Дюртюлинской центральной районной больницой. </t>
  </si>
  <si>
    <t>Санитарно-эпидемиологическое заключение №02.21.01.000.М.000055.04.14 от 28.04.2014 г.</t>
  </si>
  <si>
    <t>лицензия  ЛО-02-01-003723 от 20 марта  2015 года (Серия ЛО № 003972)</t>
  </si>
  <si>
    <t xml:space="preserve"> Круглосуточно- Договор №БНФу/19/685/17ПРЧ ООО ЧОП"РН-Охрана-Уфа"   </t>
  </si>
  <si>
    <t>УФК по Республики Башкортостан(Управление Роспотребнадзора по Республики Башкортостан)Территориальный отдел Управления Федеральной службы по надзору в сфере защиты прав потребителей и благополучия человека по Республике Башкортостан в г.Нефтекамск,Агидель,Дюртюлинском,Илишевском,Калтасинском,Краснокамском,Янаульском районах                                      I</t>
  </si>
  <si>
    <t>Тревожная кнопка-Договор №10/806 Федеральное государственное унитарное предприятие "Охрана"Федеральной службы войск национальной гвардии Российской Федерации</t>
  </si>
  <si>
    <r>
      <t xml:space="preserve">Заключение  ГУ МЧС России по Республике Башкортостан </t>
    </r>
    <r>
      <rPr>
        <u/>
        <sz val="8"/>
        <color theme="1"/>
        <rFont val="Times New Roman"/>
        <family val="1"/>
        <charset val="204"/>
      </rPr>
      <t>№ 10/03 от 09.04.2016г.</t>
    </r>
  </si>
  <si>
    <t xml:space="preserve">Муниципальное автономное учреждение загородный оздоровительный лагерь «Ручеёк» муниципального района Ермекеевский район Республики Башкортостан, муниципальная форма собственности ИНН 0221005504 </t>
  </si>
  <si>
    <t>452190, РБ, Ермекеевский район, с. Ермекеево, ул. Чапаева 60, 452190, РБ, Ермекеевский район, с. Ермекеево, ул. Чапаева 60, 8(34741)2-25-16 e-mail: rucheeko@mail.ru, 
сайт: rucheek.ucoz.com</t>
  </si>
  <si>
    <t>Удаленность от г. Уфа 230км., от с. Ермекеево 4 км. Имеются все условия для проживания детей и проведения досуга</t>
  </si>
  <si>
    <t>Администрация муниципального района Ермекеевский район  Республики Башкортостан,452190, РБ, Ермекеевский район, с. Ермекеево, ул.  Ленина 15,8(34741) 2-24-13 – приемная, Райманов Ильшат Амирович – глава администрации</t>
  </si>
  <si>
    <t xml:space="preserve">Трапезников Вячеслав Николаевич, образование среднее специальное, БТМЭСХ, незаконченное высшее ВЭГУ
Стаж 3 месяца, тел.8-987-243-90-21
</t>
  </si>
  <si>
    <t>Загородный оздоровительный. Устав, утвержден постановлением главы администрации муниципального района Ермекеевский район Республики Башкортостан № 923 от 06.12.2013г., год ввода в эксплуатацию 1976 г.</t>
  </si>
  <si>
    <t>Сезонно (3 месяца)
240 детей за сезон, по 80 детей каждую смену, 3 смены, 21 день, 80 детей,80 детей,80 детей,от 6,6-15 лет включительно</t>
  </si>
  <si>
    <t>Техпаспорт имеется. Капремонт в 2014 г. Нежилое: 1 пищеблок, одноэтажное здание, 2011г. постройки, 280 кв.м., степень износа 15%, 80 детей</t>
  </si>
  <si>
    <t>16 968 руб.</t>
  </si>
  <si>
    <t xml:space="preserve">Воспитательные программы:
«Школа КВН» - направление социально-юмористического характера, для дальнейшего  участия детей в играх «Клуба Веселых и Находчивых»,«English club», - программа лингвистической направленности, с привлечением в смену «носителя» английского языка, знакомством с культурой, историей и бытом англоязычных народов» , «Станция «Спортивная» - программа спортивной направленности, для улучшения физической подготовки отдыхающих, усовершенствования навыков спортивных видов игр: футбол, волейбол, теннис, баскетбол и т.д  </t>
  </si>
  <si>
    <t xml:space="preserve">Удаленность от г. Уфа 230км., от с. Ермекеево 4 км. На оказание медпомощи имеется лицензия № ЛО-02-01-003374 от 26 сентября 2014 года Министерства здравоохранения Республики Башкортостан.http://rucheek.ucoz.com/
</t>
  </si>
  <si>
    <t>Акт проверки № 1737 от 13.05.2017г., предписание №90 от 13.07.2017г.</t>
  </si>
  <si>
    <t>Акт проверки №107 от 10.08.2017г. Предписание №72/1/1 от 23.05.2017г.</t>
  </si>
  <si>
    <t>Лицензия № ЛО-02-01-003374 от 26.09.2014г. Министерства здравоохранения Республики Башкортостан</t>
  </si>
  <si>
    <t xml:space="preserve">Общество с ограниченной ответственностью частное охранное предприятие «Русь»,в наличие имеется оборудование видеофиксации (12 камер видеонаблюдения) </t>
  </si>
  <si>
    <t>КЭВ НП имеется</t>
  </si>
  <si>
    <t>Муниципальное автономное учреждение детский оздоровительный лагерь «Алый парус» муниципального района Зианчуринский район Республики Башкортостан        0222002552</t>
  </si>
  <si>
    <t>РБ, Зианчуринский район, д.Сулейманово, ул. Хайбуллина , 6, тел. 834785224396, vospit@zianroo.ru, http://alparus.bashkirschool.ru/ </t>
  </si>
  <si>
    <t xml:space="preserve">Удаленность от г. Уфа 340 км,  от райцентра 30 км.  Условия для проживания детей и проведения досуга соответствуют требованиям СаН ПиН </t>
  </si>
  <si>
    <t>Администрация муниципального района Зианчуринский район Республики Башкортостан, 453380, Республика Башкортостан, Зианчуринский район, с.Исянгулово, ул.Советская д.3, 8347852-14-16, Байчурин Альфарис Салихянович</t>
  </si>
  <si>
    <t>Канчурин Байрас Фатихович, образование высшее,  стаж 3 года, контактный телефон 89371624675</t>
  </si>
  <si>
    <t>Загородный  оздоровительный лагерь,  Устав утв. главой адм МР Зианчуринский район РБ от 21.12.2010 г.,  в эксплуата</t>
  </si>
  <si>
    <t>сезонно Проектная мощность 305, количествосмен 4, длительность  смен 21 день,  загрузка по сменам-102 детей,возраст детей и подростков 7-15 лет.</t>
  </si>
  <si>
    <t>Тех. Паспорт 6061 от 10.05.2017 год капитальный ремонт медблока, 2 корпуса, бани, медпункт, однэтажной - 4, второй этаж -1, 1987 год постройки, площадь 923 м в кв., 80 %, на 100 детей, 2016 год</t>
  </si>
  <si>
    <t>социально-педагогический, программа "Созвездие Большой Медведицы". Приказ №18 от 07.02.2018</t>
  </si>
  <si>
    <r>
      <t>Лагерь "Алый парус" работет с 1988 года, расположено живописном уголке Зианчуринского раона РБ, около реки Сурень  в близ села Кугарчи 5 км., :жилой корпус после капитального ремонта, новая баня,-</t>
    </r>
    <r>
      <rPr>
        <sz val="8"/>
        <color rgb="FF0000FF"/>
        <rFont val="Times New Roman"/>
        <family val="1"/>
        <charset val="1"/>
      </rPr>
      <t>http://alparus.bashkirschool.ru/</t>
    </r>
    <r>
      <rPr>
        <sz val="8"/>
        <color rgb="FF000000"/>
        <rFont val="Times New Roman"/>
        <family val="1"/>
        <charset val="1"/>
      </rPr>
      <t> Лицензия №ЛО-02-01-005508 от 15.03.2017 г.</t>
    </r>
  </si>
  <si>
    <t>Заключение Управления Роспотребнадзора РБ №02-26-146 от 01.06.2017, Акт приемки  от 1.06.2017</t>
  </si>
  <si>
    <t>акт №102/1/2 от 26.05.2017 г, .Акт приемки  от 1.06.2017</t>
  </si>
  <si>
    <t>Лицензия №ЛО-02-01-005508 от 15.03.2017 г.</t>
  </si>
  <si>
    <t>имеется,ЧОО «Тритон» от №12 от 5.05.2017, видеонаблюдение</t>
  </si>
  <si>
    <t>Муниципальное автономное учреждение Детский оздоровительный лагерь «Дружба» муниципального района Зилаирский район Республики Башкортостан ИНН 0223003319</t>
  </si>
  <si>
    <t xml:space="preserve">453684,  Республики Башкортостан,  Зилаирский район,  д.Малоюлдыбаево, ул. М.Муртазина, 45. тел. (34752) 2-76-60,  lagerdruzhba@roo-zilair.ru
http://zildruzhba.02edu.ru
</t>
  </si>
  <si>
    <t xml:space="preserve">Уфа-Малоюлдыбаево – 450 км
Зилаир – Малоюлдыбаево – 40 км.
</t>
  </si>
  <si>
    <t>Администрация муниципального района Зилаирский район Республики Башкортостан 453680,  Республики Башкортостан,  Зилаирский район, с.Зилаир, ул.Ленина,70 тел. (34752) 2-15-36 Фаткуллин Ильгиз Лирманович</t>
  </si>
  <si>
    <t>Мустафин Иштуган Иршатович, высшее, 2 года, 8(34752)2-76-60, 89270857902</t>
  </si>
  <si>
    <t>Отдых и оздоровление, Устав, 1988 год</t>
  </si>
  <si>
    <t>Сезонно, 100, 3 смены, от 7 до 18 лет</t>
  </si>
  <si>
    <t>Имеется,2016 год капитальный ремонт столовая, медпункт, однэтажной - 4, второй этаж -2, 1988 год постройки, площадь 823 м в кв., 80 %, на 100 детей, 2016 год</t>
  </si>
  <si>
    <t>социально-пелагогический, Жаркие. Летние. Твои. Приказ № 15 от 01.02.2018</t>
  </si>
  <si>
    <t xml:space="preserve">Лагерь "Дружба" работет с 1988 года, расположено живописном уголке Зилаирского раона РБ, около реки Сакмар в близ села Юлдыбаево 5 км., имеется свой медпункт - договор с ЗЦРБ , http://zildruzhba.02edu.ru </t>
  </si>
  <si>
    <t>Заключение Управления Роспотребнадзора РБ №02-26-160 от 01.06.2017</t>
  </si>
  <si>
    <t>акт №102/1/2 от 26.05.2017 г.</t>
  </si>
  <si>
    <t>Муниципальное автономное учреждение детский оздоровительный лагерь «Орленок» муниципального района Илишевский район Республики Башкортостан, 0225008087</t>
  </si>
  <si>
    <t xml:space="preserve">Адрес юридический - 452260, Республика Башкортостан, Илишевский район,с. Верхнеяркеево, ул. Советская, д. 35, адрес фактический - 452281, Республика Башкортостан, Илишевский район, д. Ашманово, примерно в 640 м от ориентира по направлению на северо-восток, (34762)5-33-32, d.orlenok@yandex.ru, 
 www. maudolorlenok.jimdo.com
</t>
  </si>
  <si>
    <t xml:space="preserve">154 км от г. Уфа, 
17 км от районного центра с. Верхнеяркеево, дети проживают в одноэтажных кирпичных дачах, для организации досуга имеются: спорт и игровая площадки, книги, актовый зал, кинозал, спртивный инвентарь и книги
</t>
  </si>
  <si>
    <t>Администрация Муниципального района Илишевский район Республики Башкортостан, 452260, Республика Башкортостан, Илишевский район, с. Верхнеяркеево, ул. Красноармейская,35, +7(34762)5-12-52, Мустафин Ильдар Иршатович</t>
  </si>
  <si>
    <t>Фахразиев Алмаз Музаллифович, высшее, БашГУ, экономист-менеджер, стаж 7 месяцев, 89173422323</t>
  </si>
  <si>
    <t xml:space="preserve"> Муниципальное автономное учреждение детский оздоровительный лагерь, устав, утвержден постановлением главы Администрации МР Илишевский район РБ от 13.07.2017г. №670, год ввода организации в  эксплуатацию: 1974г.</t>
  </si>
  <si>
    <t xml:space="preserve">Сезонно,проектная мощность  организации - 154 ребенка, 3 смены по 154 ребенка, возраст детей - 7-15лет  </t>
  </si>
  <si>
    <t>Комплексная оздоровительно-воспитательная программа "Радуга", срок реализации 21 день, возраст участников от 7 до 16 лет,</t>
  </si>
  <si>
    <t>МАУ ДОЛ "Орленок" расположен в лесном массиве, недалеко от д. Ашманово. Удаленность от районного центра с. Верхнеяркеево - 17 км. В лагере имеется новый медицинский пункт, работают круглосуточно фельдшер и медсестра, два раза в неделю на осмотр детей приезжает педиатр из ГБУЗ РБ Верхнеяркеевская ЦРБ, www.maudolorlenok.jimdo.com</t>
  </si>
  <si>
    <t>Санитарно-эпидемиологическое заключение № 02.21.01.000.М.000192.12.17 от 14.12.17г</t>
  </si>
  <si>
    <t>Акт проверки ГУ МЧС России по РБ №74 от 24.05.2017</t>
  </si>
  <si>
    <t>На сегодняшний день проделана следующая работа для прохождения процедуры лицензирования: подготовлен пакет документов, ожидается составление догвора на техническое обслуживание оборудования медпункта</t>
  </si>
  <si>
    <t>Частное охранное предприятие «Акйорт» круглосуточно ,  4 охранника территории, дежурство сотрудников ОВД в ночное время</t>
  </si>
  <si>
    <r>
      <t>Тех паспорт: дача № 1 - № 360731от 01.12.11. 1 этаж, нежилое;дача № 2 - №360734 от 01.12.11. 1 этаж, нежилое;дача № 3- №360735 от 01.12.11. 1 этаж,дача № 4 - №3607346 от 01.12.11. 1 этаж,дача № 5, № 360737 -  от 01.12.11. 1 этаж, нежилое;дача № 6 - №360738 от 01.12.11. 1 этаж, дача №7 - № 360739 от 01.12.11 1 этаж, нежилое;</t>
    </r>
    <r>
      <rPr>
        <b/>
        <sz val="8"/>
        <rFont val="Times New Roman"/>
        <family val="1"/>
        <charset val="204"/>
      </rPr>
      <t xml:space="preserve"> здание клуба </t>
    </r>
    <r>
      <rPr>
        <sz val="8"/>
        <rFont val="Times New Roman"/>
        <family val="1"/>
        <charset val="204"/>
      </rPr>
      <t xml:space="preserve">№360744 от 02.12.11, 1 этаж нежилое, 1991г., 288,2 м, 50% изн., 160 детей; </t>
    </r>
    <r>
      <rPr>
        <b/>
        <sz val="8"/>
        <rFont val="Times New Roman"/>
        <family val="1"/>
        <charset val="204"/>
      </rPr>
      <t>здание душевой</t>
    </r>
    <r>
      <rPr>
        <sz val="8"/>
        <rFont val="Times New Roman"/>
        <family val="1"/>
        <charset val="204"/>
      </rPr>
      <t xml:space="preserve"> № 360727 от 02.12.11, 1 этаж нежилое, 1976г., 68,6м.. 80% изн, 20 детей; </t>
    </r>
    <r>
      <rPr>
        <b/>
        <sz val="8"/>
        <rFont val="Times New Roman"/>
        <family val="1"/>
        <charset val="204"/>
      </rPr>
      <t>здание общежитие для персонала</t>
    </r>
    <r>
      <rPr>
        <sz val="8"/>
        <rFont val="Times New Roman"/>
        <family val="1"/>
        <charset val="204"/>
      </rPr>
      <t xml:space="preserve"> - № 360740 от 02.12.2011, 1 этаж, нежилое,  1974г., 67,3м., 80% изн. 10 чел.; </t>
    </r>
    <r>
      <rPr>
        <b/>
        <sz val="8"/>
        <rFont val="Times New Roman"/>
        <family val="1"/>
        <charset val="204"/>
      </rPr>
      <t>здание столовой</t>
    </r>
    <r>
      <rPr>
        <sz val="8"/>
        <rFont val="Times New Roman"/>
        <family val="1"/>
        <charset val="204"/>
      </rPr>
      <t xml:space="preserve"> - № 360741 от 02.12.2011, 1 этаж, нежилое, 1974г., 261,3м., 80% изн. 120 детей; </t>
    </r>
    <r>
      <rPr>
        <b/>
        <sz val="8"/>
        <rFont val="Times New Roman"/>
        <family val="1"/>
        <charset val="204"/>
      </rPr>
      <t>здание склада</t>
    </r>
    <r>
      <rPr>
        <sz val="8"/>
        <rFont val="Times New Roman"/>
        <family val="1"/>
        <charset val="204"/>
      </rPr>
      <t xml:space="preserve"> - № 360743 от 02.12.2011, 1 этаж, нежилое, 2000г., 88,8м, 80% изн.; </t>
    </r>
    <r>
      <rPr>
        <b/>
        <sz val="8"/>
        <rFont val="Times New Roman"/>
        <family val="1"/>
        <charset val="204"/>
      </rPr>
      <t>здание склада вещевого</t>
    </r>
    <r>
      <rPr>
        <sz val="8"/>
        <rFont val="Times New Roman"/>
        <family val="1"/>
        <charset val="204"/>
      </rPr>
      <t xml:space="preserve"> - № 360733 от 02.12.2011, 1 этаж, нежилое; </t>
    </r>
    <r>
      <rPr>
        <b/>
        <sz val="8"/>
        <rFont val="Times New Roman"/>
        <family val="1"/>
        <charset val="204"/>
      </rPr>
      <t xml:space="preserve">здание конторы </t>
    </r>
    <r>
      <rPr>
        <sz val="8"/>
        <rFont val="Times New Roman"/>
        <family val="1"/>
        <charset val="204"/>
      </rPr>
      <t xml:space="preserve">- № 360725 от 02.12.2011, 1 этаж, нежилое,1973г., 168,7м, 80% изн.; </t>
    </r>
    <r>
      <rPr>
        <b/>
        <sz val="8"/>
        <rFont val="Times New Roman"/>
        <family val="1"/>
        <charset val="204"/>
      </rPr>
      <t>здание бани</t>
    </r>
    <r>
      <rPr>
        <sz val="8"/>
        <rFont val="Times New Roman"/>
        <family val="1"/>
        <charset val="204"/>
      </rPr>
      <t xml:space="preserve">  - № 360723 от 02.12.2011, 1 этаж, нежилое, 1973г., 33,4м, 80% изн.</t>
    </r>
  </si>
  <si>
    <t xml:space="preserve">Общество с ограниченной ответственностью Детский Оздоровительный Центр «Дружба»
ИНН 0261016703
</t>
  </si>
  <si>
    <t xml:space="preserve">453200, Республика Башкортостан, юр адрес: г.Ишимбай, Проспект Ленина, 48, фактич адрес: 453261, Республика Башкортостан, г.Салават, ул. Ленина 3 офис 208.
тел/факс: (3476) 35-01-65           8-917-047-16-65          8(34794) 7-83-23  лагерь     
e-mail: deti-leto@mail.ru
</t>
  </si>
  <si>
    <t>Удаленность от г. Уфа 180 км , от г. Ишимбай 15 (км), и в 4 км от ближайшей деревни Байгузино, находится лагерь</t>
  </si>
  <si>
    <t>Петров Андрей Игорьевич, 450009, г.Уфа, пр.Октября, 14 /1 кв 47,   8-917-800-21-11</t>
  </si>
  <si>
    <t>Петров Андрей Игорьевич, средне-специальное, 9 лет,     8-917-800-21-11</t>
  </si>
  <si>
    <t>Устав утвержден общим собранием учредителей, Протокол №11 от 02.03.2010г.</t>
  </si>
  <si>
    <t>функционированиесезонное (на период летних каникул), 840 чел за сезон,  280 детей  в смену , 3 смены, по 21 день, возраст детей 7-15 лет</t>
  </si>
  <si>
    <t>Технический паспорт № 5127 от 05.10.2015. капит ремонт производился в 2012г, текущий в 2017г. 4-капитальных, кирпичных, благоустроенных 
2-х этажных корпуса, год постройки 1977. общая площадь построек 4980 кв.м., расчитано на 280 человек в смену. Степень износа-
40%</t>
  </si>
  <si>
    <t>Удаленность от г. Уфа 180 км , от г. Ишимбай 15 (км), и в 4 км от ближайшей деревни Байгузино, находится лагерь,это четыре  2-этажных кирпичных корпуса, дерев кровати с ортопедич матрацами, тумбочки, горячая вода, в каждом крыле имеется санузел. на территории 2 бассеина,  5-ти разовое питание, в клубе  концерты и дискотеки, кино, настольный теннис, кружки, аква денс, игра зарница, королевская ночь, пенная дискотека, библиотека, круглосуточно находится врач. территория лагеря охраняется, имеется видеонаблюдение. Доставка детей (входит в стоимость путевки), производится автобусами ПАТИм, которые отвечают всем требованиям при перевозке детей</t>
  </si>
  <si>
    <t xml:space="preserve">Заключение №   02-23-907 от 31.05.2017 Заключение№ 022301000Т0000521217 от 29.12.2017       Заключение № 022301000 Т0000340917        от 29.09.17 </t>
  </si>
  <si>
    <t xml:space="preserve">.
Акт №009/17 от 30.05.2017(гидрант)
Протокол №046/17 от 30.05.2017(пож краны)
Акт №046/17С от 30.05.17(пож водопровод)                 Акт №0017 от 01.06.2017
</t>
  </si>
  <si>
    <t>апрель</t>
  </si>
  <si>
    <t>ООО ЧОО «Тритон»       дог № 01 от 01.01.2018    территория лагеря охраняется, имеется видеонаблюдение.</t>
  </si>
  <si>
    <t xml:space="preserve"> система передачи сигнала «Тревога» по радиоканалу  РСПИ ПАК г Ишимбая</t>
  </si>
  <si>
    <t>производится ежегодно</t>
  </si>
  <si>
    <t>453223, Республика Башкортостан, Ишимбайский район, Байгузинский с/с, т. (34794) 7-82-77, 8-917-490-5600,dol-zvezdochka@mail.ru  , www .zvezdochka-rb.ru</t>
  </si>
  <si>
    <t>170 км от г.уфы,15 км от г.Ишимбай  В лагере имеются: проживание в одноэтажных,капитальных спальных корпусах с туалетами и умывальниками на этаже.Столовая на 250 мест.Соответствующий всем требованиям медицинский пункт.Для детей оборудованы игровые и спортивные площадки,библиотека,закрытый клуб,25-метровый бассейн.</t>
  </si>
  <si>
    <t>Общество с ограниченной ответственностью «Детский оздоровительный лагерь «Звездочка»»</t>
  </si>
  <si>
    <t>Матвеев Валерий Валентинович, стаж работы 6 лет, 8-917-490-56-00</t>
  </si>
  <si>
    <t>Устав утвержден общим собранием учредителей, Протокол №1 от 25.01.2016</t>
  </si>
  <si>
    <t>Сезонно, 3 смены, 21 день, 1смена-200детей, 2,3 смены-250 детей, возраст 7-16лет</t>
  </si>
  <si>
    <t>Технический паспорт имеется(27.09.2006 г.) Текущий ремонт-2017г., здание столовой: 1этаж, площадь-575,1кв.м.,200детей, 2017г. Клуб: 1этаж, площадь-294,2кв.м.,250детей, 2018г.</t>
  </si>
  <si>
    <t>21400руб.</t>
  </si>
  <si>
    <t>Комплексная программа отдыха и оздоровления детей и подростков "Звездное лето"</t>
  </si>
  <si>
    <t xml:space="preserve">ДОЛ "Звездочка" расположен в 17 км от города Ишимбай, на территории имеется лицензированный медицинский кабинет Лагерь находится в 170 км.от г.Уфы, 15 км от г.Ишимбай на участке из категории земли особо охраняемых территорий.Медицинское обслуживание проводят 2 квалифицированных медиков.Медпункт лагеря вклюает в себя следующие кабинеты: премная,процедурный кабинет,два изолятора,санузел,душевая. e-mail:dol-zvezdochka@mail.ru ,  http://www.zvezdochka-rb.ru </t>
  </si>
  <si>
    <t>Разрешительные документы на открытие лагеря имеются: акт Роспотребнадзора №02-23-913 от31.05.2017 г.</t>
  </si>
  <si>
    <t>Лицензия №ЛО-02-01-005549 от 05.04.17</t>
  </si>
  <si>
    <t>В лагере работает пропускной режим.ДОЛ "Звездочка" охранаяется охранным агенством "Тритон" договор №4/06/07 от 04.06.2017 г.</t>
  </si>
  <si>
    <t>В наличии автоматическая пожарная сигнализация(АПС) с выводом сигнала на пульт пожарной части,система оповещения и управления эвакуацией людей.</t>
  </si>
  <si>
    <t>Материальная база лагеря пополняется ежегодно,согласно смете расходов.</t>
  </si>
  <si>
    <t>Муниципальное бюджетное учреждение "Детский оздоровительный лагерь Радуга" муниципального района Ишимбайский район Республики Башкортостан, ИНН 0261017866 ("Радуга"д.Байгузино-1)</t>
  </si>
  <si>
    <t>Юридический адрес: 453225, Ишимбайский район, д.Арларово, ул.Пролетарская, д.73, Фактический адрес: Ишимбайский район, СП Байгузинский селский совет, д.Байгузино</t>
  </si>
  <si>
    <t xml:space="preserve">удаленность от  г.Уфа - 180 км., от г.Ишимбай - 15 км, от д.Байгузино - 4 км. </t>
  </si>
  <si>
    <t xml:space="preserve">Муниципальный район Ишимбайский район Республики Башкортостан, РБ, г.Ишимбай, пр.Ленина, д.60, 2-45-55, Гайсин Марат Хусаинович, </t>
  </si>
  <si>
    <t>Суфиянова Райля Зайнулловна, высшее,7 лет, Тел. 8(34794)4-56-31</t>
  </si>
  <si>
    <t>Устав утвержден главой администрации МР Ишимбайский район, от 19.06.2012г.</t>
  </si>
  <si>
    <t>Сезонно, 120 чел., 3 смены по 21 день; Возраст детей: от 6 до 17 лет</t>
  </si>
  <si>
    <t>есть, капитальный ремонт в 2006г., текущий в 2017г., 1957 года постройки</t>
  </si>
  <si>
    <t xml:space="preserve"> программа имеется, «Солнце, воздух и вода – наши лучшие друзья!»</t>
  </si>
  <si>
    <t>Удаленность от  г.Уфа - 180 км., от г.Ишимбай - 15 км, от д.Байгужа - 4 км.  1-этажные  корпуса, дерев кровати с удобными матрасами, тумбочки, горячая вода, в каждой душевой имеется санузел.На территории 1 бассейн. Организовано 6-ти разовое питание, в клубе  концерты и дискотеки, кино, кружки, различные игры, королевская ночь. В лагере круглосуточно находится мед.работник, территория  лагеря охраняется, имеется видеонаблюдение</t>
  </si>
  <si>
    <t>есть</t>
  </si>
  <si>
    <t>Ежегодно пополняется материальная база оздоровительного учреждения, согласно смете расходов.</t>
  </si>
  <si>
    <t>Муниципальног бюджетное учреждение Детский оздоровительный лагерь  "Радуга" МР Ишимбайский район РБ (д.Арларово)</t>
  </si>
  <si>
    <t>453225 Республика Башкортостан, Ишимбайский район, д. Арларово, ул. Пролетарская, 73 Тел. 8(34794)4-56-31</t>
  </si>
  <si>
    <t xml:space="preserve">Удаленность от г. Уфы 172 км, 
от г. Ишимбай составляет 30 км
Удаленность от г. Уфы 172 км, 
от г. Ишимбай составляет 30 км
</t>
  </si>
  <si>
    <t>Суфиянова Раиля Зайнулловна, высшее,7 лет, Тел. 8(34794)4-56-31</t>
  </si>
  <si>
    <t>сезонно, вместимость 50 детей  в смену , 3 смены, по 21 день, 7-15 лет</t>
  </si>
  <si>
    <t xml:space="preserve">есть, 2009год, 2017год. 2-хэтажное кирпичное здание
1128 кв.м., 2009год. Степень износа-30%
</t>
  </si>
  <si>
    <t>15 271,20 р в каждой смене</t>
  </si>
  <si>
    <t>Удаленность от г. Уфы 172 км, от г. Ишимбай составляет 30 км. 2-этажное кирпичное здание, дерев кровати с удобными матрасами, тумбочки, горячая вода в каждом этаже. имеется санузел,  6-ти разовое питание, в игровой комнате  проводятся концерты и дискотеки, организовывается просмотр фильмов. Имеется настольный теннис. Организованы кружки, игра зарница. Круглосуточно находится мед.работник, территория лагеря охраняется, имеется видеонаблюдение.</t>
  </si>
  <si>
    <t xml:space="preserve">лицензию № ЛО-02-01-005721 на срок с 14 июля 2017 года бессрочно </t>
  </si>
  <si>
    <t>Муниципальное бюджетное учреждение "Детский оздоровительный лагерь Радуга" муниципального района Ишимбайский район Республики Башкортостан, ИНН 0261017866 (ДОЛ "Радуга", д.Байгузино-2)</t>
  </si>
  <si>
    <t>Юридический адрес: 453225, Ишимбайский район, д.Арларово, ул.Пролетарская, д.73, Фактический адрес: Ишимбайский район, СП Байгузинский селский совет, д.Байгужа</t>
  </si>
  <si>
    <t xml:space="preserve">удаленность от  г.Уфа - 180 км., от г.Ишимбай - 15 км, от д.Байгужа - 3,4км. </t>
  </si>
  <si>
    <t>сезонно, 120 чел., 3 смены по 21 день, от 6 до 17 лет</t>
  </si>
  <si>
    <t>есть, капитальный ремонт в 2010г., текущий в 2017г., 1966 года постройки</t>
  </si>
  <si>
    <r>
      <rPr>
        <u/>
        <sz val="8"/>
        <rFont val="Times New Roman"/>
        <family val="1"/>
        <charset val="204"/>
      </rPr>
      <t>1 смена</t>
    </r>
    <r>
      <rPr>
        <sz val="8"/>
        <rFont val="Times New Roman"/>
        <family val="1"/>
        <charset val="204"/>
      </rPr>
      <t xml:space="preserve"> с 3.06 по 23.06 цена 22500;                                    </t>
    </r>
    <r>
      <rPr>
        <u/>
        <sz val="8"/>
        <rFont val="Times New Roman"/>
        <family val="1"/>
        <charset val="204"/>
      </rPr>
      <t>2 смена</t>
    </r>
    <r>
      <rPr>
        <sz val="8"/>
        <rFont val="Times New Roman"/>
        <family val="1"/>
        <charset val="204"/>
      </rPr>
      <t xml:space="preserve"> с 24.06 по 14.07 цена 24000;                                       </t>
    </r>
    <r>
      <rPr>
        <u/>
        <sz val="8"/>
        <rFont val="Times New Roman"/>
        <family val="1"/>
        <charset val="204"/>
      </rPr>
      <t>3 смена</t>
    </r>
    <r>
      <rPr>
        <sz val="8"/>
        <rFont val="Times New Roman"/>
        <family val="1"/>
        <charset val="204"/>
      </rPr>
      <t xml:space="preserve"> с 30.07 по 19.08 цена 22500;                                 </t>
    </r>
    <r>
      <rPr>
        <u/>
        <sz val="8"/>
        <rFont val="Times New Roman"/>
        <family val="1"/>
        <charset val="204"/>
      </rPr>
      <t>мать и дитя</t>
    </r>
    <r>
      <rPr>
        <sz val="8"/>
        <rFont val="Times New Roman"/>
        <family val="1"/>
        <charset val="204"/>
      </rPr>
      <t xml:space="preserve"> с 20.08 по 29.08 цена 22500 (отдыхают 2 чел по цене 1 путевки).</t>
    </r>
  </si>
  <si>
    <t>Детский оздоровительный лагерь «Салют» (структурное подразделение Муниципального бюджетного учреждения дополнительного образования Калтасинского, районного детского  оздоровительно - образовательного центра «Салют»)</t>
  </si>
  <si>
    <t xml:space="preserve">452890, РБ. Калтасинский район, с.Калтасы, ул.Карла Маркса,65.  452866, РБ, Калтасинский район,д.Надеждино, ул.Центральная,4. Тел: 8(347-79) 2-71-09. Эл.адрес: dolsalyut@mail.ru Cайт учреждения:                                                                                                           </t>
  </si>
  <si>
    <t>Удаленность от г.Уфа - 255км. Удаленность от с.Калтасы - 35 км. Удаленность от с.Краснохолмский - 20км.</t>
  </si>
  <si>
    <t>Администрация МР Калтасинский район 452860, РБ, с.Калтасы, ул.Карла Маркса,72; 8(347-79) 4-22-45; Садыров Юрий Минзарипович</t>
  </si>
  <si>
    <t>Корнева Наталья Александровна,высшее, 7 лет, 8(347-79)4-16-15</t>
  </si>
  <si>
    <t xml:space="preserve">Устав от 02.12.2015 г. ,утвержден Главой Администрации муниципального района Калтасинский район Республики Башкортостан
Положение о загородном детском оздоровительном лагере, утвержденное приказом МБУ ДО КР ДООЦ «Салют» от 15.01.2017г.
</t>
  </si>
  <si>
    <t>Сезонно,120, 3 смены по 21 день, 120 реб. От 7 до 17 лет</t>
  </si>
  <si>
    <t>Имеется, кап.ремонт - 2012 год, текущий ремонт - 2017г. 12 зданий и сооружений нежилого назначения 1 эт: 1992г. 27%,120д.</t>
  </si>
  <si>
    <t>16968руб.</t>
  </si>
  <si>
    <t>Патриотическая; Комплексная образовательно - оздоровительная программа "Дети Салюта"</t>
  </si>
  <si>
    <t xml:space="preserve">Лагерь расположен в д.Надеждино.Удаленность от г.Уфа – до ДОЛ «Салют» -  255 км.
Удаленность от с.Калтасы- до ДОЛ «Салют» – 35 км.
Удаленность от с.Краснохолмский – до ДОЛ «Салют»- 20 км.
</t>
  </si>
  <si>
    <t xml:space="preserve">Лицензия №  ЛО-02-01-003769 от 10 апреля 2015 г. </t>
  </si>
  <si>
    <t>Муниципальное бюджетное учреждение Детский оздоровительный лагерь "Айдос" муниципального района Республики Башкортостан, ИНН 0228005694</t>
  </si>
  <si>
    <t>452360,Республика Башкортостан,Караидельский район, с.Караидель,ул.Первомайская,28, тел. факс. 83474421315, Safina.Sariya@mail.ru</t>
  </si>
  <si>
    <t>220 км.  от г. Уфы, 0 км. от муниципального образования.  10 оборудованных спальных комнат, 2 игровые комнаты, душевые кабины 2, туалет 2, спортзал,спортплощадка, парк</t>
  </si>
  <si>
    <t xml:space="preserve">Администация муниципального района Караидельский район Республики Башкортостан, Гарифуллин Ильдар Вильевич-глава Администрации муниципального района Караидельский район Республики Башкортостан, тел.83474421098 </t>
  </si>
  <si>
    <t>Сафина Сария Загитовна-директор муниципального бюджетного учреждения Детский оздоровительный лагерь "Айдос" муниципального района Республики Башкортостан, высшее, 1 год, 89378335590</t>
  </si>
  <si>
    <t>Детский оздоровительный лагерь , устав,  утвержденный Постановлением Администрации МР Караидельский район РБ от 10 марта 2016 года №170, ОГРН 1080237000482,ГРН 2160280347621, 2008 год</t>
  </si>
  <si>
    <t>Технический паспорт,  выданнный Караидельским территориальным участком Бирского филиала ГУП БТИ РБ от 13.04.2015 г. ,  капитальный 2012 год, текущий ремонт  2017 год</t>
  </si>
  <si>
    <t>16968 рублей</t>
  </si>
  <si>
    <t>2  смена профиль "СемьЯ"</t>
  </si>
  <si>
    <t>Имеются зеленые насаждения,  в 20 м парк, в 500 м река Караидель, в 800 м Администрация муниципального района караидельский район,  в 500 м ЦРБ</t>
  </si>
  <si>
    <t>ЛО-02-01-004702 от 08.04.2016 г</t>
  </si>
  <si>
    <t>ООО ЧОО "ЩИТ"</t>
  </si>
  <si>
    <t xml:space="preserve">Муниципальное автономное учреждение детский спортивно-оздоровительный лагерь «Виктория» муниципального района Кармаскалинский райое Республики </t>
  </si>
  <si>
    <t>453020 РБ Кармаскалинский район, с.Кармаскалы         ул.Садовая 20. (34765)2-11-65, 2-11-56;453015  Республика Башкортостан, Кармаскалинский район, 665м на север от д.Ибрагимово  rm_1977@mail.ru</t>
  </si>
  <si>
    <t>До Уфы-55 км
До Кармаскалов -30км. Дети проживают в удобных домиках, на территории лагеря расположено озеро, имеется пляж. Для проведения досуга есть спортзал, клуб</t>
  </si>
  <si>
    <t>Администрация муниципального района Кармаскалинский район Республики Башкортостан 453020 Республика Башкортостан, Кармаскалинский район, с.Кармаскалы, ул. Садовая, д.20 8(347 65) 2-14-62 Чингизов Фанзиль Фаизович</t>
  </si>
  <si>
    <t>Гатиятуллин Эльвир Рафитович, высшее, 1 год 9 месяцев, 8 (34765)2-11-65</t>
  </si>
  <si>
    <t>загород-ный оздоровитьельный лагерь Устав, 1980</t>
  </si>
  <si>
    <t>Сезонно.450-550 детей, 4 смены по 21 и по 14 дней , в смене по 150, 100 детей в возрасте от 7 до 15 лет включитель-но.</t>
  </si>
  <si>
    <t>у организции имеется паспорт здания, местности, зданий нежилого назначения, столовая, холодильные склады, год постойки 1969, 1980, площадь постройки 763,4 степень износа в %- 50, рассчитано на кол-во детей - 150, год последнего ремонта  2014, текущего в 2017 году.</t>
  </si>
  <si>
    <t>16468 рублей</t>
  </si>
  <si>
    <t xml:space="preserve">комплексная программа "Мир детства" </t>
  </si>
  <si>
    <t xml:space="preserve">Лагерь располагется на побережье реки Кызылга, располагется в 665 м. на север от д. Ибрагимово Кармаскалинского района Республики Башкортостан. Программа лагеря составлена с учетом интересов детей в возрасте от 7 до 15 лет  </t>
  </si>
  <si>
    <t xml:space="preserve">Сан-эпидем заключение 02.16.01.000.м000124.12.17 от 29.12.2017 </t>
  </si>
  <si>
    <t>Акт приемки лагеря от 25.05.2017 г.</t>
  </si>
  <si>
    <t xml:space="preserve">МЛ № ЛО-02-01-005647 от 05.06.2017 </t>
  </si>
  <si>
    <t xml:space="preserve">организована охрана (ЧОП), установлено видеонаблюдение </t>
  </si>
  <si>
    <t xml:space="preserve">Муниципальное бюджетное учреждение дополнительного образования  Дом пионеров и школьников муниципального района Кигинский район Республики Башкортостан ИНН организации </t>
  </si>
  <si>
    <t>Юридический адрес: 452500, РБ, Кигинский район, с.Верхние Киги, ул, Салавата,8, 8(34748)3-01-86 Email – DpiSH-Kigi@mail.ru
Cайт - dpish-kigi.jimdo.com
Фактический адрес: РБ, Кигинский район, д. Юкаликулево, ул. Условная, 2020, 8(34748)3</t>
  </si>
  <si>
    <t>250 км- расстояние от Уфы до учредителя,     15 км - от учредителя до с. Верхние Киги</t>
  </si>
  <si>
    <t xml:space="preserve">Администрация муниципального района Кигинский район Республики Башкортостан,  8(34748)3-01-86 МБУ ДО ДПиШ МР Кигинский район РБ, с.Верхние Киги, ул.Салавата, 8. Мухаметдинова Рима Галияновна   </t>
  </si>
  <si>
    <t>Мухаметдинова Рима Галияновна, высшее, 1 год,  8(34748)3-01-86, 89677404311</t>
  </si>
  <si>
    <t>Тип организации … Устав от какого числа и номер, 1978 год</t>
  </si>
  <si>
    <t>Сезонно, 110 мест, 3 смены, 21 день,  по 90-100 чел,  возраст детей 7-14 лет</t>
  </si>
  <si>
    <t>Технический паспорт имеется, капитальный ремонт был в2014 году, текущий ремонт-2017 году,   2 здания, 1-и 2ух этажные, 1978 год, площадь - 570,3, степень износности - 24 % ,рассчитано на 110 детей</t>
  </si>
  <si>
    <t>16698 руб.</t>
  </si>
  <si>
    <t>Профиль- экологический,художественный. Название воспитательной программы - «ПУТЕШЕСТВИЕ В СТРАНУ ЛЕТО»</t>
  </si>
  <si>
    <t>имеется, № ЛО-02-01-005980 от 30.11.2017.</t>
  </si>
  <si>
    <t>охрана круглосуточная, имеется видеофиксация</t>
  </si>
  <si>
    <t>В 2018 году риобретен мягкий инвентарь, сушилка для обуви, компьютер фотоаппарат</t>
  </si>
  <si>
    <t>Муниципальное автономное учреждение "Детский оздоровительный лагерь "Кама" муниципального района Республики Башкортостан ИНН 0231007910</t>
  </si>
  <si>
    <t>Юридический и фактический адрес:452946, Республика Башкортостан, Краснокамский район, д.Редькино, ул.Ленина, д.57,  8(34759)71901, dlkb@mail.ru, http://dolkama.        ucoz.ru</t>
  </si>
  <si>
    <t>Удаленность от г.Уфа до д.Редькино, в которой расположен  ДОЛ "Кама" 173км., от центра муниципального образования с.Николо-Березовка, являющегося учредителем и балансосодержателем организации - 50 км.Условия для проживания и проведения досуга детей -благоустроенное здание, детская спортивная площадка, игровые комнаты. На территории лагеря футбольное поле, открытая площадка для общелагерных мероприятий, тенисные столы, площадка для дискотек, помещения для настольных и интеллектуальных игр, спортзал</t>
  </si>
  <si>
    <t>Администрация муниципального района Краснокамский  район Республики Башкортостан, 452930, Республика Башкортостан, Краснокамский район, с.Николо- Березовка,  ул.Карла Маркса, д.3, 8(34759)7-76-00, Гильмуллин Разиф Мухаметнурович</t>
  </si>
  <si>
    <t>Директор Александрова Наталья Евгениевна, высшее педагогическое МарГУ,г.Йошкар-Ола, 1999г., стаж 1год, тел.:8(34759)71901</t>
  </si>
  <si>
    <t>Загородный оздоровительный лагерь, Устав МАУ "ДОЛ "Кама" утвержден Администрацией муниципального района Краснокамский район РБ от 12.01.2015г№1262,зарегистрирован Межрайонным ИФНС России №39 по РБ, год ввода в эксплуатацию учреждения -2012г.</t>
  </si>
  <si>
    <t xml:space="preserve">Сезонно, 66 человек, 4 смены, длительность смен  21 день, дети от 7 до 16 лет; 
 1-я летняя смена - 01.-21.06.2018г.
 2-я  смена - 24.06.-14.07.2018г.
3-я  смена - 17.07.-06.08.2018г.
 4-я  смена - 09-29.08.2018г.
</t>
  </si>
  <si>
    <t>Технический паспорт инвентарный №3471 от 27.07.2012г., выдан Краснокамским территориаальным участком нефтекамского межрайонного филиала государственного унитарного предприятия "Бюро технической инвентаризации Республики Башкортостан;капитальный ремонт в 2017г.; имеются 2 одноэтажных здания: котельная 164,2кв.м.,2012г., 5%;  прачечная 36кв.м., 2012г.,5%;  рассчитано на 66 детей, кап. ремонт в 2017г.</t>
  </si>
  <si>
    <t>Образовательно-воспитательная комплексная программа "Будущее -это мы"</t>
  </si>
  <si>
    <t xml:space="preserve">МАУ «ДОЛ «Кама» находится на территории д.Редькино Краснокамского района РБ-это в 40 км от г.Нефтекамск и 2км от поселка Куяново. Рядом проходит трасса Нефтекамск-Дюртюли расстояние- 2км. Медицинское обслуживание-оказание неотложной медицинской помощи и необходимого в дальнейшем лечения;наличие медкабинета- лицензия на осуществление медицинской деятельности № ЛО-02-01-003554 выдана Министерством здравоохранения РБ от 19.12.
2014г.
и квалифицированного медицинского персонала-2человека.Страхование на весь период оздоровления. сайт учреждения http://dolkama.ucoz.ru        ucoz.ru </t>
  </si>
  <si>
    <t xml:space="preserve">  </t>
  </si>
  <si>
    <t>Лицензия на осуществление медицинской деятельности №ЛО-02-01-003554 от 19декабря 2014 года выдано Министерством здравоохранения Республики Башкортостан (бессрочно)</t>
  </si>
  <si>
    <t xml:space="preserve">Учреждение оснащено 4 камерами видеонаблюдения,объект постоянн охраняется круглосуточно сторожами ООО "Альтернатива" договор №8 от 29.12.2017г и сезонно охранники ООО ЧОП "Шериф-Авто" по договору № 26 от 01.01.2018г
</t>
  </si>
  <si>
    <t>Кнопка тревожной сигнализации имеется, заключен договор №146 от 31.12.2017г с ФГУП "Охрана" Росгвардии МВД России РБ</t>
  </si>
  <si>
    <t xml:space="preserve">Муниципальное автономное учреждение детский оздоровительный центр «Мурадым» 
муниципального района Кугарчинский район Республики Башкортостан
</t>
  </si>
  <si>
    <t xml:space="preserve">453330, Республика Башкортостан, Кугарчинский район, Юлдыбаевский  с/с, д. Мурадымово, 8347892-30-00 (01),  
   e-mail   kug-roo@yandex.ru, kuqcdt@mail.ru 
</t>
  </si>
  <si>
    <t xml:space="preserve">Удаленность: 292 км от Уфы,
 35 км от с. Мраково, 
2,5 км от ориентира по направлению на восток от д.Мурадым
</t>
  </si>
  <si>
    <t xml:space="preserve">Администрация муниципального района Кугарчинский район Республики Башкортостан453330, Республика Башкортостан, Кугарчинский район,  с.Мраково, ул.Ленина,15
Тел.: приемная                                                                                          8 (347 89) 2-10-59 Янбаев Гайса Гильмитдинович
</t>
  </si>
  <si>
    <t xml:space="preserve">Аиткулов Фиргат Сагадатович
высшее
14лет
Раб.(34789)2-30-00 сот.89273015773
</t>
  </si>
  <si>
    <t xml:space="preserve">Устав муниципального автономного учреждения детского оздоровительного центра «Мурадым» 
муниципального района Кугарчинский район Республики Башкортостан утвержденный Постановлением Главы Администрации района №508 от 05.05.2011 г.           
1998 год
</t>
  </si>
  <si>
    <t>сезонно
80детей
3 смены
21 день
6-16 лет</t>
  </si>
  <si>
    <t xml:space="preserve">Корпус№2 -02:34:191001:54,инвен.№10324;
 Корпус№3 -02:34:191001:57,инвен.№10324; 
Корпус№3 -02:34:191001:60,инвен.№10324; 
Корпус№5 -02:34:191001:53,инвен.№10324; 
Корпус№6 -02:34:191001:51,инвен.№10324;
 Корпус№7 -02:34:191001:58,инвен.№10324; 
Корпус№8 -02:34:191001:56,инвен.№10324; 
Корпус№9 -02:34:191001:52,инвен.№10324; Корпус№10 -02:34:191001:59,инвен.№10324;
Документ составлен «Постановление администрации муниципального района Кугарчинский район РБ от 27.03.2015 №85-р
</t>
  </si>
  <si>
    <t>Программа "Таинственный остров"здоровьесберегающее направление, утверждена директором лагеря</t>
  </si>
  <si>
    <t>МАУ ДОЦ "Мурадым" расположен на территории природного  парка "Мурадымовское ущелье" в окружении гор и реки Большой Ик. Ближайшая деревня  Мурадымово.      e-mail   kug-roo@yandex.ru, kuqcdt@mail.ru</t>
  </si>
  <si>
    <t>№ ЛО-02-01-005675 от 16 июня 2017г.</t>
  </si>
  <si>
    <t>Муниципальное автономное учреждение дополнительного образования Центр детского отдыха, оздоровления и туризма "Горский" муниципального района Кушнаренковский район Республики Башкортостан, 0234006304</t>
  </si>
  <si>
    <t>452230, РБ, Кушнаренковский район, с. Кушнаренково, ул. Лесная, 17 а, тел/факс 8(34780) 5-95-57, gorskiy14@mail.ru, Сайт:http://lagergorskiy.my1.ru/</t>
  </si>
  <si>
    <t>60 км. - от г. Уфы</t>
  </si>
  <si>
    <t>Администрация муниципального района Кушнаренковский район Республики Башкортостан, 452230, РБ, Кушнаренковский район, с. Кушнаренково, ул. Октябрьская,, 69, Нургалиев Руслан Вильич</t>
  </si>
  <si>
    <t>Мустафин Рустем Римович, высшее, 4 года, 89279320477</t>
  </si>
  <si>
    <t>загородный оздоровительный лагерь, Устав, утвержден Постановлением главы Администрации муниципального района Кушнаренковский район Республики Башкортостан  № 1138 от 25.09.2017 года, 2015 год</t>
  </si>
  <si>
    <t>круглогодично, 140 детей в смену, 6 смен, весна, осень -8 дней , лето-21 день, дети от 7 до 15 лет</t>
  </si>
  <si>
    <t>имеется, Технический паспорт ГУП Центр учета, инвентаризации и оценки недвижимости РБ от 03.12.2007 №3556, имеется 2-х этажное  здание -2015 года постройки,  0 % степень износа,проектная мощность - 140 человек</t>
  </si>
  <si>
    <t>16968 р</t>
  </si>
  <si>
    <t>Воспитательная программа "Ребячья Республика"</t>
  </si>
  <si>
    <t>Лагерь расположен в  населенном пункте. По периметру территории -железноее
ограждение, ведется видеонаблюдение,
имеется «тревожная кнопка» быстрого
реагирования, автоматическая пожарная
сигнализация. Пищеблок и столвая расположены в 2 этажном здании.</t>
  </si>
  <si>
    <t xml:space="preserve">заключение Роспотребнадзора №0216443 от 29 мая 2017 года  </t>
  </si>
  <si>
    <t>заключениеГУ МЧС №42/42 от 14 мая 2015 год</t>
  </si>
  <si>
    <t>№ ЛО -02-01-005548</t>
  </si>
  <si>
    <t>ведется видеонаблюдение,
имеется «тревожная кнопка» быстрого
реагирования</t>
  </si>
  <si>
    <t>Юр. адрес: 453854, Россия, Республика Башкортостан, г. Мелеуз, ул. Биишевой, 3. Факт. адрес: 453854, Республика Башкортостан, Россия, п. Нугуш, ул. Худайбердина, 32; тел. 89276360102; e-mail: b6360102@yandex.ru; http://gornyjvozduh.org</t>
  </si>
  <si>
    <t>от г.Уфы - 230 км. От г. Мелеуз - 40 км. Номера гостиничного типа 3-х, 4-х местные.</t>
  </si>
  <si>
    <t xml:space="preserve">Брежнев Юрий Васильевич. 453854, Россия, Республика Башкортостан, г. Мелеуз, ул. Биишевой, 3.  тел. 89276360102; </t>
  </si>
  <si>
    <t>Брежнев Юрий Васильевич, средне-техническое, 10 лет, 89276360102</t>
  </si>
  <si>
    <t>Загородный оздоровительный лагерь; санаторно-оздоровительный лагерь круглогодичного действия, частный. Положение 25.01.18. Устав 24.01.2014</t>
  </si>
  <si>
    <t>круглогодично; проектная мощность - 400 человек, количество смен - 9 смены, длительность смен - 21/7 день, загрузка по сменам - 334 человека, возраст детей и подростков - от 7 - 17 лет (включительно)</t>
  </si>
  <si>
    <t>технический паспорт имеется, год последнего капитального ремонта - 2017, текущего ремонта 2017-2018; Основное здание 4-х этажное (в том числе 1 подземный этаж), 1990 года постройки, площадь - 3572,3 м.кв., степень износа - 17%, расчитан на 248 детей, капитальный ремонт - 2017 год, текущий ремонт 2017-2018 год. Клуб 2-х этажное этаж), 1962 года постройки, площадь - 220,8 м.кв., расчитан на 66 детей, капитальный ремонт - 2017 год, текущий ремонт 2017-2018 год. Коттедж 2-х этажное этаж), 1962 года постройки, площадь - 115,2 м.кв., степень износа - 32%, расчитан на 20 детей, капитальный ремонт - 2017 год, текущий ремонт 2017-2018 год.</t>
  </si>
  <si>
    <t>32400 (тридцать две тысячи четыреста рублей, 00 копеек)</t>
  </si>
  <si>
    <t xml:space="preserve">ДОЛ Горный воздух»  расположен в экологически чистом уголке РБ на живописном берегу Нугушского водохранилища.
5-и разовое сбалансированное питание разработано с учетом требований СанПиН 2.4.4.3155-13 «Санитарно–эпидемиологические требования к устройству, содержанию и организации работы стационарных организаций отдыха и оздоровления детей», и иных санитарно–гигиенических норм и правил, установленных действующим законодательством.  </t>
  </si>
  <si>
    <t>имеется (без замечаний)</t>
  </si>
  <si>
    <t>Лицензия № ЛО-02-01-005565 от 18.04.2017г.</t>
  </si>
  <si>
    <t>ЧОП "Атлант", видео - камеры по периметру в онлайн режиме</t>
  </si>
  <si>
    <t>за счет собственных средств</t>
  </si>
  <si>
    <t>Муниципальное автономное учреждение Детский оздоровительный лагерь "Спартаковец" муниципального района Мелеузовский район Республики Башкортостан;ИНН: 0263014596</t>
  </si>
  <si>
    <t xml:space="preserve">Юр.адрес:453870, Республика  Башкортостан, Мелеузовский район, 1,8 км на северо-восток от 
д. Сергеевка;фактический адрес:453870, Республика  Башкортостан, Мелеузовский район, 1,8 км на северо-восток от 
д. Сергеевка;тел,факс: 8(34764)3-30-35;эл.почта:dol-chayka67@mail.ru.
</t>
  </si>
  <si>
    <t>г.Уфа-250 км;г.Мелеуз-50 км;лагерь расположен в прибрежной зоне Нугушского водохранилища; на территории имеются три одноэтажных корпуса, вместимотью 30-35 детей; на территории расположенны спортивные площадки, а также крытая сцена, для проведения различных мероприятий;имеется детская площадка, для младших отрядов, беговая дорожка; игровая комната.</t>
  </si>
  <si>
    <t>Администрация муниципального района Мелеузовский район Республики Башкортостан;адрес: 453870, Республика Башкортостан, г.Мелеуз, ул. Воровского 11;тел.+7(34764)3-14-42;Шамсутдинов Рустэм Наилевич</t>
  </si>
  <si>
    <t>Хафизова Эльвира Миниахметовна, образование высшее СГПИ, опыт работы - 7 лет; тел 89610391668</t>
  </si>
  <si>
    <t>Загородный оздоровительный лагерь, муниципальный; устав , утвержденный постановлением главы Администрации муниципальногорайона Мелеузовский район Республики Башкортостан М.Ш.Вахитовым, протокол №4 от 28.10.2011г.;ввод в эксплуатацию 1967год.</t>
  </si>
  <si>
    <t>сезонно, в летний период; 100 детей, 4 смены по 21 дн.;дети от 7 до 15 лет.</t>
  </si>
  <si>
    <t xml:space="preserve">имеется, капитальный ремонт-2010 год, текущий ремонт-2017год, столовая на 50 посадочных мест, 1967 года постройки,износ 50% </t>
  </si>
  <si>
    <t>1смена- 19тыс.руб. 2 смена -19 тыс.руб. 3 смена - 19 тыс.руб. 4 смена -19 тыс руб.</t>
  </si>
  <si>
    <t>МАУ ДОЛ "Спартаковец" функционирует сезонно, в летний период; лагерь организован для детей от 7-15 лет; удаленность от г.Уфа-250 км;г.Мелеуз-50 км;основной маршрут до лагеря- асфальтированная дорога;лагерь расположен в прибрежной зоне Нугушского водохранилища, на территории национального парка "Башкирия", в лесо-парковой зане; на территории лагеря имеется лицензированный медпункт; мецицинская помощь оказывается круглосуточно.</t>
  </si>
  <si>
    <t xml:space="preserve">имеется санитарно-эпидемиологическое заключение Управления Роспотребнадзора Республики Башкортостан от 02.06.2017г. №02-24-925  </t>
  </si>
  <si>
    <t xml:space="preserve">имеется санитарно-эпидемиологическое заключение Управления Роспотребнадзора Республики Башкортостан от 02.06.2017г. №02-24-925;акт приемки организации отдыха детей и их оздоровления Республики Башкортостан в 2017 году, межведомственной комиссией. </t>
  </si>
  <si>
    <t>имеется:лицензия от 26.06.2015 года № ЛО-02-01-003910</t>
  </si>
  <si>
    <t>имеется:договор №0301300159817000057-0597642-01 от 11.05.2017г. с ООО ЧОО "Феникс"</t>
  </si>
  <si>
    <t xml:space="preserve">Юр. адрес: 453854, Россия, Республика Башкортостан, г. Мелеуз, ул.Бурангулова, д. 2, кв.11. Факт.адрес: 453873, Республика Башкортостан, Россия,Мелеузовский район, д.Туманчино, тел.8-937-365-5000, e-mail:79373655000@mail.ru. www.drujba-lager.ru </t>
  </si>
  <si>
    <t>от г.Уфы - 230 км.От г.Мелеуза - 20 км. Номера гостиничного типа 5-и местные. На территории имеются 5 корпусов.</t>
  </si>
  <si>
    <t xml:space="preserve"> 453854, Россия, Республика Башкортостан, г. Мелеуз, ул.Бурангулова, д. 2, кв.11, Сайфуллин Марат Ульфатович</t>
  </si>
  <si>
    <t>Халикаева Яна Маратовна, высшее, БГУ, 2 года, 8937-3655000</t>
  </si>
  <si>
    <t>Загородный, детский спортивно-оздоровительный комплекс, круглогодичного действия, частный .Положение  03.02.2017 г.Устав 27.09.2016 г.</t>
  </si>
  <si>
    <t xml:space="preserve">круглогодично; проектная мощность - 500 человек, количество смен - 9 смены, длительность смен - 21/7 день, загрузка по сменам - 500 человек, возраст детей и подростков - от 7 - 17 лет (включительно) </t>
  </si>
  <si>
    <t xml:space="preserve">технический паспорт имеется, год последнего капитального ремонта - 2017, текущего ремонта 2017-2018; Основное здание 2-х этажное , 1987 года постройки, площадь - 11 га, степень износа - 20%, расчитан на 500 детей, капитальный ремонт - 2017 год, текущий ремонт 2017-2018 год. </t>
  </si>
  <si>
    <t>23500 (двадцать три тысячи пятьсот рублей, 00 копеек)</t>
  </si>
  <si>
    <t xml:space="preserve">ООО "ДСОК Дружба" расположен в экологически чистом уголке Республики Башкортостан на берегу реки Белой у подножья горы Кунгак, в экологически чистой зоне Мелеузовского района, д.Туманчино. ООО «ДСОК Дружба» занимает территорию 11 га, с площадью озеленения 4 га, на территории имеется 2 бассейна - малый и большой, спортивные площадки с безопасным прорезиновым покрытием, танцевальная, волебольная, волебольная площадка, футбольное полебеговая дорожка,детский городок, летняя сцена,для проведения культурно-массовых мероприятий.Дети ООО "ДСОК Дружба" проживают в 2-х этажном кирпичном  отапливаемом корпус, горячее и холодное водоснабжение, в комфортабельных номерах,, просторная и светлая столовая,расположена в отдельно стоящем 2-х этаном здании. Необходимые технологические цеха, новейшее оборудование и подсобное помещения.Обеденный зал расчитан на 200 посадочных мест, 5-ти разовое сбалансированное питание разработано с учетом требований СанПиН 2.4.4.3155-13 "Санитарно-эпидиологические требования к устройству, содержанию, и организации работы стационарных организации отдыха и озодоровления детей; и иных санитарно-гигиеничских норм  и правил, установленных действующим законодательством. 10 - дневное Меню согласовано и утреждено Кумертауским территориальным Отделом Управления Роспотребнадзора по Республики Башкортостан". В рацион питания ежедневно включеноь соки, фрукты, свежие овощи, кондитерские изделия и выпечка собственного производства. Организован пиьевой режим в каждом корпусе. </t>
  </si>
  <si>
    <t>имеется санитарно-эпидемиологическое заключение Управления Роспотребнадзора Республики Башкортостан</t>
  </si>
  <si>
    <t xml:space="preserve">имеется санитарно-эпидемиологическое заключение Управления Роспотребнадзора Республики Башкортостан;акт приемки организации отдыха детей и их оздоровления Республики Башкортостан в 2017 году, межведомственной комиссией. </t>
  </si>
  <si>
    <t>Лицензия  №ЛО-02-01-005413 от 19.01.2017г.</t>
  </si>
  <si>
    <t>ЧОП "Аргус", видео наблюдения ФГУП "Охрана" Росгвардии по РБ, 8-+37-834-80-40</t>
  </si>
  <si>
    <t>имеется ФГУП "Охрана" Росгвардии по РБ,8-937-834-80-40</t>
  </si>
  <si>
    <t>Муниципальное общеобразовательное бюджетное учреждение Башкирская гимназия с. Большеустьикинское муниципального района Мечетлинский район Республики Башкортостан ИНН 0236003027</t>
  </si>
  <si>
    <t xml:space="preserve">452550, Республики Башкортостан, Мечетлинский район село Большеустьикинское, улица Молодежная,8.
Телефон 8(34770)2-91-55
Факс  8(34770)2-02-54, 2-91-55
e-mail: bolsh2@mail.ru  сайт: bgi-2.ucoz.ru
</t>
  </si>
  <si>
    <t>Учредитель и собственник : Администрация муниципального района Мечетлинский район Республики Башкортостан   Адрес: 452550, Республики Башкортостан, Мечетлинский район село Большеустьикинское, улица Ленина,20. Контактный телефон: 8(34770)2-03-15;  руководитель: Асадуллин Анис Касимович-главы муницпального района Мечетлинский район Республики Башкортостан</t>
  </si>
  <si>
    <t>Абубакирова Зульфия Хатмулловна – директор муниципального общеобразовательного бюджетного учреждения Башкирская гимназия с. Большеустьикинское . Образование: Высшее, Башкирский государственный университет г.Уфа, 1995 год, Стаж работы в должности 2 года, контактный телефон 8(34770)2-91-73</t>
  </si>
  <si>
    <t xml:space="preserve">Загородный стационарный детский оздоровительный  лагерь «Карлугас» на базе муниципального общеобразовательного бюджетного учреждения Башкирская гимназия с. Большеустьикинское  муниципального района Мечетлинский район Республики Башкортостан
 Действует на основании Устава, утвержденного постановлением главы  Администрации муниципального района Мечетлинский район Республики Башкортостан от 20 декабря 2017 года  
№ 993,  и положения о загородном   лагере утвержденное приказом МОБУ Башкирская гимназия с.Большеустьикинское
 от 6 февраля 2013 года № 25 Год ввода в эксплуатацию: 1992 год
</t>
  </si>
  <si>
    <t>период функционирования организации: сезонно (два заезда: 1 заезд с 4 по 24 июня 2018 года (60 детей) , 2 заезд  с 26 июня по 16 июля 2018 года (60 детей)) Принимает детей в возрасте от 7 до 15 лет.</t>
  </si>
  <si>
    <t>Тех. паспорт имеется инвентарный номер .№ 8142,выдан Мечетлинским Территориальным участком Дуванского межрайонного филиала ГУП Бюро технической инвентаризации, и составлено на 29 октября 2008 года.  Текущий косметический ремонтв 2017 году. Здание 3 этажное, 1992 года постройки прощадью 5505,05 кв.м., расчитан на 60 детей. Степень износа 12 ; Год последнего капитального ремонта 2008 год.</t>
  </si>
  <si>
    <t>в 2017 году путевка стоила 16401 рубль, в 2018 году - 16968 рублей</t>
  </si>
  <si>
    <t>Карлугас  - социально-педагогический профиль</t>
  </si>
  <si>
    <t>загородный лагерь  Карлугас  при  МОБУ Башкирская гимназия с. Большеустьикинское находится на окрайне  села, в расстоянии 300 метров расположены Центральная районная библиотека, районный Дом культуры,   спортивный комплекс «Атлант»  В лагере реализуется программа направлена на создание благоприятных  условий  для укрепления физического и эмоционального здоровья детей и подростков  и повышение творческого и интеллектуального потенциала личности ребёнка. Программа предназначена для детей от  7 до15 лет включительно. В процессе деятельности предполагается участие детей в экологических,   спортивных и творческих играх, эстафетах, соревнованиях, конкурсах. Программа реализуется через игру, способную побудить детскую любознательность.</t>
  </si>
  <si>
    <t>Заключения имеются, актов проверок и пребписаний нет</t>
  </si>
  <si>
    <t xml:space="preserve">лицензия № ЛО-02-01-004816 от 4 мая
2016 года
</t>
  </si>
  <si>
    <t xml:space="preserve">Вахтер, сторож (по аутсорсингу от 1 декабря 2017 год), ООО Частное охранное предприятие «Энергия» лицензия № 619 от 9 января 2014 года выдана МВД Республики Башкортостан, договор № 04/2017 от 11 мая 2017 года  </t>
  </si>
  <si>
    <t>II  группа</t>
  </si>
  <si>
    <t xml:space="preserve">Имеется, тех. обслуживание с ООО «Сигнал», г.Красноуфимска, ул. Кирова 31  
договор №102 от 23.01.2017 год
</t>
  </si>
  <si>
    <t xml:space="preserve">по необходимости </t>
  </si>
  <si>
    <t xml:space="preserve">Удаленность от  г.Уфа 350 км.,    до муниципального образования 2 км.                      Условия удовлетворительные
</t>
  </si>
  <si>
    <t xml:space="preserve">452352, Республика Башкортостан, Мишкинский район , д. Старокульчубаево, ул. Гагарина,  д.83,  8(34749)2-44-02
rodion.shaibakov@mail.ru
</t>
  </si>
  <si>
    <t xml:space="preserve">130 км от г.Уфа, 
52 км от с.Мишкино, 4 одноэтажных спальных корпуса, имеется типовой туалет, душевые, баня
</t>
  </si>
  <si>
    <t xml:space="preserve">Администрация муниципального района Мишкинский  район Республики Башкортостан
452340, Республика Башкортостан, с. Мишкино
Ул. Ленина 89
8 (347) 49 21801
Мусин Рустам Маратович
</t>
  </si>
  <si>
    <t xml:space="preserve">Шайбаков Родион Шагиевич
высшее педагогическое
20 лет
8(34749)2-44-02
</t>
  </si>
  <si>
    <t xml:space="preserve">загородный лагерь отдыха и оздоровления детей Устав МБУ СОЛ «Старт» , утверждённый Постановлением главы администрации МР Мишкинский район РБ  18.03.2015г. 
В 1974г 
</t>
  </si>
  <si>
    <t xml:space="preserve">  сезонно, 100 детей, 3 смены по 21 день по 100 детей от 7-16 лет</t>
  </si>
  <si>
    <t xml:space="preserve">Тех. паспорт №6328 от 28.10.2013г выдан Мишкинским территориальным участком Бирского межрайонного филиала ГУП БТИ РБ,, 3 одноэтажных нежилых здания
2003г
179,2м2; 312,6м2; 72м2
80%, 100 детей, 2017г-текущий
</t>
  </si>
  <si>
    <t>Спортивно-оздоровительный профиль, Программа "Круг друзей"</t>
  </si>
  <si>
    <t>Спортивно-оздоровительный лагерь «Старт»  расположен   в 52 км. от с.Мишкино, в 37 км от г.Бирска в живописном месте на пригорке у соснового леса, внизу протекает речка Кынгыр Лагерь ежегодно принимает 300 детей. Проектная мощность лагеря – 100 мест.   Дети обеспечены полноценным питанием, витаминизацией, водными процедурами, профилактическими мероприятиями, знакомство с природой. 
В 2014 году проведена большая работа по укреплению материально-технической базы: построены клуб и типовое здание, где оборудованы туалет, душевые и гигиеническая комната; заменены кровли двух зданий; завершено строительство зимнего спального корпуса. 
  В 2017 году начаты работы по строительству новой бани, mishroo.ukoz.ru</t>
  </si>
  <si>
    <t>Заключение Роспотребнадзора №02-20-1135 от 16.06.2017г, Экспертное заключение ФБУЗ «Центр гигиены и эпидемиологии» №40-180 от 16 июня 2017г,</t>
  </si>
  <si>
    <t>Акт проверки МЧС России №345-2-21-27 от 15.06.2017г</t>
  </si>
  <si>
    <t>ЛО-02-01-003908 от 26 июня 2015 года</t>
  </si>
  <si>
    <t>Круглосуточная охрана ЧОП "Охрана" г. Бирск, 10 камер видеонаблюдения</t>
  </si>
  <si>
    <t>планируется в апреле 2018г</t>
  </si>
  <si>
    <t xml:space="preserve"> Муниципальное бюджетное учреждение Спортивно-оздоровительный лагерь «Старт» муниципального района Мишкинский район Республики Башкортостан ИНН 237003559</t>
  </si>
  <si>
    <t xml:space="preserve">Муниципальное автономное образовательное учреждение дополнительного образования Детский оздоровительно-образовательный центр «Мечта»
ИНН 0238004227
</t>
  </si>
  <si>
    <t xml:space="preserve">452095, Республика Башкортостан, Миякинский район, вблизи земель деревни Яшасен, 850 метров юго-западнее от ориентира
тел. 8(34788)2-74-99. факс-8(34788) 2-18-38
E-mail:miaki_mechta@mail.ru
</t>
  </si>
  <si>
    <t xml:space="preserve">180 км от г.Уфа
25 км от с.Киргиз - Мияки Созданы необходимые условия для организации воспитательной и досуговой деятельности. Имееюся: футбольная, волейбольная площадки, кинотеатр, танцевальная эстрада, библиотека, игровые комнаты, спортзал, актовый зал. Лагерь работает по художественно-эстетическорму, эколого-биологическому, физкультурно-спортивному и др направлениям. Организуются тематические дни, спортивные мероприятия, туристические походы.
</t>
  </si>
  <si>
    <t xml:space="preserve">Администрация муниципального района Миякинский район Республики Башкортостан, 452080, РБ, Миякинский район, с.Киргиз-Мияки, ул.Ленина,д.26; тел.: 8(34788) 2-13-78, Актуганов Ришат Габдрашитович, Комитет по правлению собственностью Министерства земельных и имущественных отношений РБ по Миякинскому району, 452080, Республика Башкортостан Миякинский район, с.Киргиз- Мияки,ул.Губайдуллина,104, 34788)2-12-15, 2-13-75, Давлетшин Ирек Шакурович </t>
  </si>
  <si>
    <t>Идрисов Фанзиль Мазгарович, 3 месяца, 89625385618</t>
  </si>
  <si>
    <t>Оздоровительно-образовательный центрУстав МАОУ ДО ДООЦ "Мечта", 1975год ввода в эксплуатацию</t>
  </si>
  <si>
    <t>круглогодично, 240 человек, загрузка по смена 240 детей, длительность смен 21 день, возраст детей с 6 до 18 лет</t>
  </si>
  <si>
    <t>Техпаспорт имеется, 2010 год, 2-хэтажное, 1975 г., 1068,8 кв.м. , 38%, 240 детей,2017г.</t>
  </si>
  <si>
    <t>16401 руб в 2017 году,                 16968 руб в 2018 году</t>
  </si>
  <si>
    <t xml:space="preserve">"Мечта - территория радости" многопрофильный </t>
  </si>
  <si>
    <t xml:space="preserve">МАОУ ДО ДООЦ "Мечта" расположено на горной местности 850 м юго-западнее д.Яшасен, маршрут следования до места расположения имеется, с.Киргиз-Мияки-д.Яшасен- 25 км, </t>
  </si>
  <si>
    <t>Лицензия от 05 июня 2017 года № ЛО-02-01-005646</t>
  </si>
  <si>
    <t>Наличие круглосуточной охраны, оборудования техническими средствами видеофиксации имеется</t>
  </si>
  <si>
    <t>Детский оздоровительный лагерь "Родник" на правах структурного подразделения муниципального бюджетного учреждения дополнительного образования Дом пионеров и школьников муниципального района Нуримановский район Республики Башкортостан ИНН 0239003339</t>
  </si>
  <si>
    <t>452431,РБ,Нуримановский район,село Красный Ключ, ул.Матросова, д.53\1,телефон 83477623198</t>
  </si>
  <si>
    <t>г.Уфа – с. Иглино – с.Красная Горка - с. Красный Ключ (115 км)</t>
  </si>
  <si>
    <t>Муниципальное бюджетное учреждение дополнительного образования Дом пионеров и школьников муниципального района Нуримановский район Республики Башкортостан</t>
  </si>
  <si>
    <t>Бадретдинов Ирек Рамилевич стаж 1,7мес тел.83477622755</t>
  </si>
  <si>
    <t>Положениео детском  оздоровительном лагере Протокол №4 от 1.06.2016 г, утрежден приказом №19-2 от 1.06.2016 МБУ ДО ДПиШ</t>
  </si>
  <si>
    <t>Технический паспорт  от 10.12.2014г, кад.номер 02:41:110508:472 выдан ООО «Уральский кадастровый центр»,трехэтажное, 3892,87 кв.м, год постройки 2016год, проектная мощнасть 260детей, текущий ремонт 2016 г</t>
  </si>
  <si>
    <t>Спортивные,развивающиие,развлекательные</t>
  </si>
  <si>
    <t>подано заявление в центр гигиены и эпидемиологии</t>
  </si>
  <si>
    <t>Угрозы причинения вреда жизни и здоровья детей нет,запреты на существование деятельности в 2015г,2016г,отсутствуют</t>
  </si>
  <si>
    <t>Круглосуточная охрана</t>
  </si>
  <si>
    <t xml:space="preserve">Детский лагерь «Шале», организованный  ООО "Иримель-тау-плюс"осуществляющий организацию отдыха и оздоровления обучающихся в каникулярное время  сезонно пребыванием
</t>
  </si>
  <si>
    <t xml:space="preserve">Юридический и фактический адрес: 
450075, г. Уфа, Блюхера д.17 irimel-tau@mail.ru 87272327922
</t>
  </si>
  <si>
    <t>г. Уфа. В лагере имеются: волейбольная площадка, актовый зал, библиотека, комната для настольных игр. Имеется необходимая литература, игры, инвентарь, оборудование, снаряжение для организации досуга в соответствии с возрастом детей и подростков.</t>
  </si>
  <si>
    <t xml:space="preserve">Жилина Татьяна Валентиновна
образование: Средне специальное - УМТК, 2000год,  правоведение-уристпрюденция 
стаж в данной долдности 5 лет
8 987 015 66 15
</t>
  </si>
  <si>
    <t xml:space="preserve">Детский лагерь, осуществляющий организацию отдыха и оздоровления обучающихся в каникулярное время с дневным пребыванием.   Положение  о летнем оздоровительном лагере  
(протокол № 1) приказ № 14от 29.08.2012г.  Год открытия лагеря 2012г.
</t>
  </si>
  <si>
    <t xml:space="preserve">Лагерь сезонный. Функционирует с 1 по 10июня,14 по 24 - 10 день 2 смена. Численность детей и подростков 22 человек от  7 до 14 лет.
</t>
  </si>
  <si>
    <t>Технический паспорт выдан Нуримановский территориальный участок ГУП БТИ РБ 04.07.2013г. Капитальный ремонт произведён в 2011г., текущий - в 2017г.</t>
  </si>
  <si>
    <t>2 268,00 руб.</t>
  </si>
  <si>
    <t xml:space="preserve">Программа лагеря "Мир счастливого детства".
</t>
  </si>
  <si>
    <t xml:space="preserve">Лагерь находится в с.Красный ключ Нуримановскогор-наРБ ул.Ленина20/1. Медицинское обслуживание проводит медсестра. Медпункт включается в себя кабинет врача и изолятор  </t>
  </si>
  <si>
    <t>Акт приёмки лагеря районной комиссией от 31.05.2017г. Санитарно-эпидемиологическое заключение № 02.БЦ.01.552.М.000251.04.12 от 05.04.2012 г.  Предписаний нет</t>
  </si>
  <si>
    <t>Заключение № 220 784 от 16.09.2009г УГПН ГУ МЧС России по РБ</t>
  </si>
  <si>
    <t xml:space="preserve">Охрана осуществляетсяЧОП "Абсолют" договор от 10.05.17ги сторожами согласно штатному расписанию. 
</t>
  </si>
  <si>
    <t>452490, РБ, Салаватский район, с. Малояз, ул. Коммунистическая, 54. тел. 8-34777-21238. 452492, РБ, Салаватский район, д.Ильтаево, ул.Школьная, 37, maoudodddtmaloyaz@mail.ru</t>
  </si>
  <si>
    <t>Удаленность от г.Уфа 200 км.</t>
  </si>
  <si>
    <t>Администрация муниципального района Салаватский район Республики Башкортостан Салаватский р-н, с.Малояз, ул.Советская,64 телефон: 8(34777) 2-08-00, 2-08-01 Кашапов Марс Фарахович</t>
  </si>
  <si>
    <t>Гильмиянова Ирина Ясовеевна, 4 года, 89870514266</t>
  </si>
  <si>
    <t>Устав, утвержден 25.04.2017г. Постоновлением № 191 от 16.02.2017г. Администрации муниципальног района Салаватского района</t>
  </si>
  <si>
    <t>Сезонно, 50 детей, 3 смены по 21 день;1, 2 смена - по 50, 3-я - 30 детей от 7 до 15 лет</t>
  </si>
  <si>
    <t xml:space="preserve">тенический паспорт имеется, выдан Салаватским межрайонным филиалом ГУП БТИ Республики Башкортостан 7 сентября 2011 года.Текущий ремонт 2017 год, двухэтажное, год ввода в эксплуатацию 2010,площадь 1067 кв.м., степень износа 50 %, рассчитано на 50 детей. </t>
  </si>
  <si>
    <t>До ближайщего административного центра 15 км., от Ильтаево до Малояза, от Малояза до  Ильтаево организовано автобусное сообщение, медицинская помощь оказывается  ГБУ здравохранения РБ, ИНН/КПП 0240002604/024001001, БИК048073001, договор №11 -МЦРБ от 01.06.2017</t>
  </si>
  <si>
    <t xml:space="preserve">Летний оздоровительный лагерь"Радуга" при муниципальном общеобразовательном учреждении  средняя общеобразовательная школа с.Аркаулово им.Б.Айдара, муниципального района Салаватский район Республики Башкортостан ИНН:0240004545  </t>
  </si>
  <si>
    <t>452493, Республика Башкортостан, Салаватский район, с. Аркаулово, ул. Хайруллы Яруллина, д.58
8(34777) 2-54-43, sal_edu02@mail.ru</t>
  </si>
  <si>
    <t>От Уфы-250 км, от села Малояз МР Салаватский район -32 км</t>
  </si>
  <si>
    <t>Бабаджанова Наиля Харисовна</t>
  </si>
  <si>
    <t xml:space="preserve">сезонно, 2 смены по 21 день;по 43 ребенка, от 6-15 лет  </t>
  </si>
  <si>
    <t xml:space="preserve">Технический паспорт от , текущий ремонт -2017 год, 3-х этажный, 1991,площадь -  , степень износа 45%, рассчитано на 320 детей </t>
  </si>
  <si>
    <t>До ближайщего административного центра 32 км., от Аркаулово до Малояза, от Малояза до Аркаулово организовано автобусное сообщение, медицинская помощь оказывается Аркауловским ФАП лицензия от 04 августа 2017 г., сайт: http://mobu.ucoz.ru/</t>
  </si>
  <si>
    <t>круглосуточная охрана</t>
  </si>
  <si>
    <t>452498, РБ, Салаватский район, с.Алькино, ул.Школьная,12.8 (34777) 2-65-27</t>
  </si>
  <si>
    <t>от Уфы - 186 км., от с. Малояз - 15 км.</t>
  </si>
  <si>
    <t>Садыкова Альфия Нигаматовна</t>
  </si>
  <si>
    <t>сезонно, две смены по 21 день, 50 детей от 7 до 18 лет</t>
  </si>
  <si>
    <t>технический паспорт от 12.05.2008 г., текущий ремонт 2017 г.; двухэтажное, 2003 года постройки, площадь - 2301,5 кв.м., степень износа 10%, рассчитано на 162 ребенка</t>
  </si>
  <si>
    <t xml:space="preserve">До ближайщего административного центра 15 км., от Алькино до Малояза, от Малояза до Алькино организовано автобусное сообщение, медицинская помощь оказывается Алькинским ФАП, лицензия № ЛО-02-01-005607 от 16.05.2017 сайт: http://alkino-school.ucoz.ru/ </t>
  </si>
  <si>
    <r>
      <t xml:space="preserve">охрана </t>
    </r>
    <r>
      <rPr>
        <sz val="8"/>
        <color rgb="FFFF0000"/>
        <rFont val="Times New Roman"/>
        <family val="1"/>
        <charset val="204"/>
      </rPr>
      <t>имеется</t>
    </r>
    <r>
      <rPr>
        <sz val="8"/>
        <rFont val="Times New Roman"/>
        <family val="1"/>
        <charset val="204"/>
      </rPr>
      <t>, видеонаблюдения нет</t>
    </r>
  </si>
  <si>
    <t xml:space="preserve">Автономное муниципальноу  учреждение детский оздооровительный центр "Орленок". </t>
  </si>
  <si>
    <t xml:space="preserve">Юридический и фактический адрес: 453180, Республика Башкортостан, Стерлибашевский район, д. Лесной кардон, ул. Макашева,35.Тел. факс: 8 (34739) 2-16-47, 2-22-56.E-mail: ol-orlenok@rambler.ru.www.orlenok-stb.ru    </t>
  </si>
  <si>
    <t>Расстоняние 180 км. имеются 5 жилых корпусов, из них 1 корпус двужэтажный с удобствами внутри здания, остальные 4 одноэтажные кирпичные здания с удобствами на улице.В отдельном задании душевые для мальчиков и девочек отдельно.на территории 2 открытых бассейна, футбольная площадка, волейбольная, баскетбольная, открытая летняя эстрада, закрытый клуб.</t>
  </si>
  <si>
    <t>Администрация муниципального района Стерлибашевский район Республики Башкортостан, Туктаров Фанур Зуфарович, Адрес: 453180, РБ, Стерлибашевский район с. Стерлибашево ул. Карла Маркса,97, Тел. 8(34739) 2-20-01.</t>
  </si>
  <si>
    <t>Мурзин Руслан Львович, образование высшее,10 месяцев. 8 (34739) 2-16-47, сот.89603847275</t>
  </si>
  <si>
    <t>Загородный оздооровительный центр, дейсвующего на основании Устава, год полного ввода в эксплуатацию 1994 год</t>
  </si>
  <si>
    <t xml:space="preserve">Сезонное, проектная мощность 350 детей, 3 смены  длительность 21 день, загрузка по сменам -200 детей в смену в возрасте от7 до 18 лет (включительно). </t>
  </si>
  <si>
    <t>Технический паспорт имеется, год последнего капитального ремонта 2015 год, текущий 2017 год.Количество зданий нежилого назначения 2 дания, из них 1 двухэтажное совмещает кухню, столовую (220 мест), клуб -кинозал( 350 мест), библиотеку( 20 мест)- 1975 года( износ 20%), медицинский блок одноэтажное-1972 года  степень износа25%). Текущий ремонт в нежилых корпусах -2017 году.</t>
  </si>
  <si>
    <t xml:space="preserve"> 1 смена - 18 800.00 руб, 2 смена -19 300,00 руб.   3 смена 16 968,00 рублей     </t>
  </si>
  <si>
    <t>1 смену организуется профильный лагерь- военно-патриотический. Программа "Юный спецназовец".</t>
  </si>
  <si>
    <t xml:space="preserve">Оздровительный центр расположен в сосновом бору  расстояние от райцентра 3 км. Круглосуточное дежурство врачей и мед.песонала, медицинский блок имеет лицензию. </t>
  </si>
  <si>
    <t xml:space="preserve"> санитарно-эпидемиологическое заключение № 02.22.01.000.М.000124.04.15 
от 27.04.2015 г. 
</t>
  </si>
  <si>
    <t xml:space="preserve"> АКТ приемки №3 от 25.05.2017</t>
  </si>
  <si>
    <t>Лицензия имеется, № ЛО-02-01-005285 от 15.11.2016 г.</t>
  </si>
  <si>
    <t>Оборудовано КПП, на летнее время заключается договор с ЧОП, видеофиксация установлена.</t>
  </si>
  <si>
    <t>ФГКУ УВО МВД по РБ, 
договор № 121, 122 от 08.06.2017 г.
 Струна -5 Интеграл РСПИ БРО-5GSM</t>
  </si>
  <si>
    <t xml:space="preserve"> </t>
  </si>
  <si>
    <t>Муниципальное автономное учреждение детский оздоровительный лагерь "Колос" муниципального района Стерлитамакский район Республики Башкортостан ИНН 0242001564</t>
  </si>
  <si>
    <t>Юридический адрес: Республика Башкортсотан, Стерлитамакский район, с. Большой Куганак, ул.Ленина, 2а, (3473)27-19-07 Фактический адрес: Республика Башкортостан,Стерлитамакский район,  юго-восточнее с. Большое Аксаково, (3473)27-19-07, 25-59-03, radik.kolos@mail.ru</t>
  </si>
  <si>
    <t>Удаленность от г.Уфы - 100 км, от г. Стерлитамак - 25 км. Условия для проживания детей и проведения досуга имеются. Красивый природный ланшавд, экологически чистый воздух, природная тишина, развивающий досуг</t>
  </si>
  <si>
    <t>Администрация муниципального района Стерлитамакский район Републики Башкортостан, г.Стерлитамак, ул. К. Маркса, д.118, (3473)25-64-82, Багаутдинов Рустам Раисович</t>
  </si>
  <si>
    <t>Шарипов Радик Хадыевич, высшее, 1,8 лет, 8-961-0500916</t>
  </si>
  <si>
    <t xml:space="preserve">Загородный оздоровительный лагерь, Устав, 1973 </t>
  </si>
  <si>
    <t>Технический паспорт имеется, год последнего текущего ремотна - 2017, 2 двухэтажных корпуса, 6 одноэтажных корпусов, год постройки 1973, площадь 1144,4 кв.м., степень износа 39%</t>
  </si>
  <si>
    <t>1 смена - 17 000 рублей, 2 смена - 17 000 рублей, 3 смена - 17 000 рублей</t>
  </si>
  <si>
    <t xml:space="preserve">Программа "Формула успеха", комплексный профиль, 1 смена - "Страна детства. Мы дети России" (патриотический), 2 смена - "Формула здоровья" (спортивный), 3 смена - "Планета детства" (духовно-нравственный) </t>
  </si>
  <si>
    <t xml:space="preserve">МАУ ДОЛ "Колос" расположен юго-восточнее села Большое Аксаково. Удаленность от г.Уфы - 100 км, от г. Стерлитамак - 25 км. Имеется медицинский пункт. Адрес сайта, где расположен паспорт лагеря https://www.oostrr.ru/detskij-otdyh </t>
  </si>
  <si>
    <t>Медицинская лицензия №ЛО-02-01-004979 от 04.07.2016 г.</t>
  </si>
  <si>
    <t>Имеется круглосуточная охрана ЧОП "Щит и меч", технические средства видеофиксации</t>
  </si>
  <si>
    <t>Система тревожной сигнализации отсутствует</t>
  </si>
  <si>
    <t>Приобретено оборудования для пищевого блока, медицинского пункта, фильтров, спортивного оборудования и тд.</t>
  </si>
  <si>
    <t xml:space="preserve">Муниципальное унитарное предприятие Детский оздоровительный лагерь имени Комарова муниципального района Татышлинский район Республики Башкортостан, муниципальная.
ИНН -  0243003500
</t>
  </si>
  <si>
    <t xml:space="preserve">452830,Республика Башкортостан,
Татышлинский район, село Верхние Татышлы, улица Ленина 75,
Тел.(34778) 2-12-54 факс 2-17-49
Е-mail:lager64@yandex.ru
</t>
  </si>
  <si>
    <t xml:space="preserve">Удаленность от г. Уфа – 232 км.
Удаленность от с.Верхние Татышлы -12 км Условия проживания детей - 3 одноэтажные деревянные здания.
Условия для досуга:Имеется:
– футбольное поле .
– волейбольная площадка.
– баскетбольная площадка. 
– зрительный зал на 120 мест;
– сцена для концертных и массовых мероприятий, ;
– зал для игры в настольный теннис;
– помещение для кружковой работы;
На территории также имеется открытая эстрада с оборудованными скамейками для зрителей;
Организована выездная библиотека от центральной районной библиотеки.Организуется 2 раз в неделю выезд отдыхающих детей в ФОК (спортивно-физкультурный комплекс)
с. Верхние Татышлы для купания в бассейне. 
Стоимость купания включена  в стоимость путевки
</t>
  </si>
  <si>
    <t>Администрация муниципального района Татышлинский район Республики Башкортостан 452830, Республика Башкортостан,
Татышлинский район, села Верхние Татышлы, ул.Ленина д.71
Гараев Рушан Кадимович</t>
  </si>
  <si>
    <r>
      <rPr>
        <sz val="8"/>
        <rFont val="Times New Roman"/>
        <family val="1"/>
        <charset val="204"/>
      </rPr>
      <t>Давлетов Ренат Габидуллинович
Средне-техническое(Сарапульский промышленно-электромиханический техникум)
По специальности: техническая эксплуатация ,обслуживание и ремонт электрич. и электромех. оборудования</t>
    </r>
    <r>
      <rPr>
        <b/>
        <sz val="8"/>
        <rFont val="Times New Roman"/>
        <family val="1"/>
        <charset val="204"/>
      </rPr>
      <t xml:space="preserve">
</t>
    </r>
  </si>
  <si>
    <t xml:space="preserve">организации отдыха детей и их оздоровления  Устав утвержден Постановлением главы администрации  муниципального района Татышлинский район Республики Башкортостан
№138 от 01.06.2006г. 
</t>
  </si>
  <si>
    <t>Сезонно, три смены (июнь, июль,август) Проектная мощность организации - 114, количество - 3, длительность  смен -21, загрузка по сменам -100. Возраст детей и подростков, принимаемых организацией на отдых и оздоровление 7-15 лет.</t>
  </si>
  <si>
    <t xml:space="preserve">Технологический паспорт выданный ГУП Центра учета, инвентаризации и оценки недвижимости РБ Янаульского межрайонного филиала Татышлинским территориальным участком.№ 7244 от 26.04.2004года. год последнего ремонта (капитального - 2015, текущего-2017).Здания и сооружения нежилого назначения (количество -3 этажность-1, год постройки -1978, площадь, степень износа -60 %, на какое количество детей рассчитано- 114, год последнего ремонта-2017 </t>
  </si>
  <si>
    <t>16968 руб.</t>
  </si>
  <si>
    <t>Программа «Город волшебников» утвержден руководителем  организации отдыха и оздоровления и согласован начальником Отдела образования. Тема программы – различные формы детского отдыха, развлечения, воспитания и укрепления здоровья. Основная деятельность направлена на укрепление здоровья, приобщение к здоровому образу жизни детей, а также большое внимание уделяется их познавательному, эстетическому, творческому развитию.  Третья смена профильная "Усточикар" (Город умельцев)</t>
  </si>
  <si>
    <t xml:space="preserve">Лагерь находится в 12 км. от села Верхние Татышлы, дорога асфальтированная, грунтовая. Рядом находится пруд, лес. Столовая находится на территории лагеря. Просторная столовая   расположена на отдельно стоящем здании. Пищеблок имеет полный набор разделочных цехов и холодильного оборудования.  Обеденный залы обеспечен мебелью с учетом роста детей. Перед входом в обеденный зал установлены краны  для мытья рук.
Дети имеют возможность ежедневно принимать душ. Вход для мальчиков и девочек с разных сторон. В лагере имеется прачечная, оборудованная стиральными машинами . 
Летняя умывальная оборудована навесом, к раковинам подведен водопровод с  холодной  водой,  оборудована канализация. 
Удобства на улице отдаленность от корпусов  до 30-50 метров. Территория полностью освещена.
Имеется баня. График работы бани: еженедельно.
Имеется емкость для воды, автономное водоснабжение с собственной   скважины. Установлены водонагревательные бойлеры .
 Медпункт расположен на территории лагеря Кабинет медсестры, смотровая, процедурный кабинет, 1 изолятор (для капельных и кишечных инфекций) на 2 койки.
Лицензия в стадии получения Акт обследования №6502-в от 25.01.2018г
</t>
  </si>
  <si>
    <t xml:space="preserve">О соответствии оздоровительного учреждения санитарным правилам №02-20-1090 от 05.06.2017
</t>
  </si>
  <si>
    <t>АКТ ГУ МЧС по РБ №30 от 22.06.2017 г; АКТ МВД от 24.05.2017 г.</t>
  </si>
  <si>
    <t>Лицензия в стадии получения Акт обследования №6502-в от 25.01.2018г</t>
  </si>
  <si>
    <t xml:space="preserve">Лагерь обеспечен мерами  антитеррористической безопасности: ограждение по периметру территории металлическим забором и сеткой рабицей соответствует предъявляемым требованиям.
Обеспечен надлежащий пропускной режим,
круглосуточная охрана, объект оборудован системой тревожной сигнализации. Оборудовано освещение территории в ночное время суток.
На летний период ежегодно заключается договор на охрану учреждения с ЧОП «ОРДЕН»  (КТС) Договор с ООО «Центр пожарной безопасности» от 01.05.2017 года
АПСс выводом сигнала на пульт пожарной части Договор с ООО «Центр пожарной безопасности» от 01.05.2017 года
Установлено круглосуточное видеонаблюдение.
Пожарная безопасность обеспечена
автоматической пожарной сигнализацией, системой оповещения и управления эвакуацией людей, имеется необходимое количество первичных средств пожаротушения и противопожарный инвентарь.
</t>
  </si>
  <si>
    <t>Договор с ООО «Центр пожарной безопасности» от 01.05.2017 года</t>
  </si>
  <si>
    <t>Адрес местонахождения организации отдыха (юридический и фактический), телефон, факс, адреса электронной почты и интернет-страницы  Юридический:Российская Федерация, Республика Башкортостан,452756, город Туймазы, улица Интернациональная, дом 28 а
8(34782)2-87-42
turist161rm@mail.ru 
Фактический: Российская Федерация, Республика Башкортостан, 452788, Туймазинский район, село Кандрыкуль. ул. Озерная 30
turist161rm@mail.ru
www.tmztur.com</t>
  </si>
  <si>
    <t>Удаленность от г. Уфа (144 км) и от центра муниципального образования, являющегося учредителем и балансодержателем организации (35 км), расстояние до него от организации (35 км). Условия для проживания детей и проведения досуга. Для проживания детей на территории лагеря имеются один одноэтажный корпус. Своя котельная. На территории лагеря имеются беседки для проведения отрядных дел, летняя эстрада, спортивные площадки, собственный оборудованный пляж. </t>
  </si>
  <si>
    <t>Учредитель организации Администрация муниципального района Туймазинский район Республики Башкортостан 452750, Республика Башкортостан, г. Туймазы, ул. Островского, д. 34 8(34782)7-99-03        Суфиянов Айдар Рифгатович</t>
  </si>
  <si>
    <t>ФИО руководителя лагеря без сокращений,образование, стаж работы в данной должности, контактный телефон                 Фаррухшин Данис Римович,высшее образование БГПУ им. Акмуллы г. Уфа, стаж работы: 10 лет,  8-9279272726     </t>
  </si>
  <si>
    <t>Тип организации, документ на основании которого действует организация (устав, положение),год ввода организации в эксплуатацию        Загородный стационарный оздоровительный лагерь, Устав</t>
  </si>
  <si>
    <t>Период функционирования организации - круглогодично. Проектная мощность организации - 70 детей в смену, количество смен в летний период- 3, длительность  смен - 21 день, загрузка по сменам- 1,2, 3-я смена по 69 детей. Возраст детей и подростков, принимаемых организацией на отдых и оздоровление от 7 до 15 лет.</t>
  </si>
  <si>
    <t>Наличие технического паспорта организации, год последнего ремонта (капитального, текущего) - 2017 год,год последнего ремонта - 2017</t>
  </si>
  <si>
    <t>Полная стоимость путёвки (руб.) по сменам 1 смена - 21000, 2 см. -22000, 3 см. - 21500.</t>
  </si>
  <si>
    <t>Профиль и название  образовательно-воспитательных программ  Комплексаня оздоровительно-образовательная программа лагеря "Большое путешествие", утвержденная директором МАОУДО ЦДООТ г. Туймазы</t>
  </si>
  <si>
    <t>Краткая информация  об оздоровительной организации: В течение смены  ДООЛ Кандрыкуль предлагает разнообразные направления и виды деятельности: занятия по пешеходному и водному туризму, обзорные экскурсии по окрестностям природного парка «Кандрыкуль» , купание в озере, занятия в творческих объединениях, участие в проектах, конкурсные и шоу-программы, спортивные соревнования и многое другое. 
По итогам Республиканского межведомственного смотра-конкурса организаций отдыха и оздоровления детей на звание «Лагерь Мастер» ДООЛ Кандрыкуль дважды за последние пять лет становился победителем в номинации  «Детские загородные оздоровительные лагеря».
 сведения о характеристике местности, маршруте следования до места расположения ДООЛ Кандрыкуль расположен на территории природного парка "Кандрыкуль", имеется два подъезда к лагерю от г. Туймазы с трассы М5 через деревню Кандрыкуль и второй от г. Уфа с трассы М5 через деревню Кандрыкуль,  расстояние от ближайшего административного центра муниципального образования 35 км., условия оказания медицинской помощи детям - имеется лицензированный медицинский пункт, круглосуточно дежурит карета скорой помощи. Адрес сайта, на котором размещён паспорт лагеря www.turtmz.com</t>
  </si>
  <si>
    <t xml:space="preserve">Наличие разрешительных документов, санитарно-эпидемиологического заключения, актов проверок, предписаний Госпожнадзора Ежегодно перед открытием сезона ДООЛ им. А.П. Гайдара имеет  • санитарно-эпидемиологическое заключение выданное территориальным отделом Управления Федеральной службы по надзору в сфере защиты прав потребителей и благополучия человека по Республике Башкортостан в Туймазинском, Бакалинском, Чекмагушевском,Шаранском районах;
• санитарно-эпидемиологическое заключение на использование водного объекта озера Кандрыкуль в целях рекреации на прибрежной территории озера Кандрыкуль ДООЛ им. А.П. Гайдара;
• наличие акта приемки ДООЛ им. А.П. Гайдара с выводами о готовности лагеря к приему и содержанию детей;
• комиссионные обследования, лабораторно-инструментальные исследования, дезинсекция и дератизация;
• Акт приемки пляжа ДООЛ им. А.П. Гайдара.
</t>
  </si>
  <si>
    <t>Наличие лицензии на медицинскую деятельность  ЛО - 02-01-003006 от 17.03.2014 г.  Имеется лицензированный медицинский пункт в отдельно стоящем здании с процедурным кабинетом и изоляторами, полностью укомплектован всем необходимыми медицинскими препаратами, на территории лагеря  круглосуточно дежурит машина.</t>
  </si>
  <si>
    <t xml:space="preserve">Наличие круглосуточной охраны -имеется ограждение по периметру лагеря, имеется круглосуточная охрана (договор с ЧОП), оборудования техническими средствами видеофиксации - на территории лагеря ведется видеонаблюдение </t>
  </si>
  <si>
    <t>Группа санитарно-эпидемиологического благополучия I группа</t>
  </si>
  <si>
    <t>Наличие системы тревожной сигнализации  - имеется</t>
  </si>
  <si>
    <t>Пополнение материальных запасов Ежегодно материально-техническая база ДООЛ "Кандрыкуль" развивается и усовершенствуется, закупается канцелярские товары, оборудование для столовой, материалы для текущего ремонта и обслуживания лагеря</t>
  </si>
  <si>
    <t xml:space="preserve"> Муниципальное автономное образовательное учреждение дополнительного образования Центр детского оздоровительно-образовательного туризма г. Туймазы муниципального района Туймазинский район Республики Башкортостан Детский оздоровительно-образовательный лагерь им. А.П. Гайдара 0269016529</t>
  </si>
  <si>
    <r>
      <rPr>
        <b/>
        <sz val="8"/>
        <rFont val="Times New Roman"/>
        <family val="1"/>
        <charset val="204"/>
      </rPr>
      <t xml:space="preserve">: </t>
    </r>
    <r>
      <rPr>
        <sz val="8"/>
        <rFont val="Times New Roman"/>
        <family val="1"/>
        <charset val="204"/>
      </rPr>
      <t>Российская Федерация, Республика Башкортостан, 452788, Туймазинский район, Туймазинское лесничество Кандринского участкового лесничества в квартале 73 выдела 1, 2, 3, 7 в квартале 74 выдела 4, 6
8(34782)3-27-45
turist161rm@mail.ru
www.tmztur.com</t>
    </r>
  </si>
  <si>
    <t xml:space="preserve">Удаленность от г. Уфа (144 км) и от центра муниципального образования, являющегося учредителем и балансодержателем организации (35 км), расстояние до него от организации (35 км). Условия для проживания детей и проведения досуга. Для проживания детей на территории лагеря имеются 10 одноэтажных кирпичных  корпусов. Во всех корпусах есть автономное отпление. На территории лагеря имеются беседки для проведения отрядных дел, летняя эстрада, крытый клуб, спортивные площадки, собственный оборудованный пляж. </t>
  </si>
  <si>
    <t>Администрация муниципального района Туймазинский район Республики Башкортостан 452750, Республика Башкортостан, г. Туймазы, ул. Островского, д. 34 8(34782)7-99-03        Суфиянов Айдар Рифгатович</t>
  </si>
  <si>
    <t xml:space="preserve">                Белоусов Иван Юрьевич,высшее образование Стерлитамакский институт физической культуры (филиал)УралГУФК , стаж работы: 8 месяцев,  8-919-147-89-59     </t>
  </si>
  <si>
    <t xml:space="preserve">      Загородный стационарный оздоровительный лагерь, Устав, 1963 год</t>
  </si>
  <si>
    <t>Период функционирования организации - сезонно. Проектная мощность организации - 375 детей в смену, количество смен - 3, длительность  смен - 21 день, загрузка по сменам- 1,2, 3-я смена по 375 детей. Возраст детей и подростков, принимаемых организацией на отдых и оздоровление от 7 до 15 лет.</t>
  </si>
  <si>
    <t xml:space="preserve"> год последнего ремонта (капитального, текущего) - 2017 год.Здания и сооружения нежилого назначения (количество, этажность, год постройки - 1963, площадь - 160 м2 , степень износа - 32 %, на какое количество детей рассчитано - 375, год последнего ремонта - 2017</t>
  </si>
  <si>
    <t xml:space="preserve"> 1 смена - 21000, 2 см. -22000, 3 см. - 21500.</t>
  </si>
  <si>
    <t xml:space="preserve">  Комплексаня оздоровительно-образовательная программа лагеря "Я- открытие смены", утвержденная директором МАОУДО ЦДООТ г. Туймазы</t>
  </si>
  <si>
    <t xml:space="preserve"> В течение смены  ДООЛ им. А.П.  Гайдара предлагает : занятия по пешеходному и водному туризму, обзорные экскурсии по окрестностям природного парка «Кандрыкуль» и походы на «Медвежью гору», купание в озере, занятия в творческих объединениях, участие в проектах, конкурсные и шоу-программы, спортивные соревнования и многое другое. По итогам Республиканского межведомственного смотра-конкурса организаций отдыха и оздоровления детей на звание «Лучший лагерь Башкортостана» ДООЛ им. А.П. Гайдара дважды за последние пять лет становился победителем в номинации  «Детские загородные оздоровительные лагеря».
 ДООЛ им. А.П. Гайдара расположен на территории природного парка "Кандрыкуль", имеется два подъезда к лагерю от г. Туймазы с трассы М5 через деревню Кандрыкуль и второйот г. Уфа с трассы М5 через деревню Кандыкутуй,  расстояние от ближайшего административного центра муниципального образования 35 км., условия оказания медицинской помощи детям - имеется лицензированный медицинский пункт, круглосуточно дежурит карета скорой помощи. Адрес сайта, на котором размещён паспорт лагеря www.turtmz.com</t>
  </si>
  <si>
    <t xml:space="preserve">Ежегодно перед открытием сезона ДООЛ им. А.П. Гайдара имеет  • санитарно-эпидемиологическое заключение выданное территориальным отделом Управления Федеральной службы по надзору в сфере защиты прав потребителей и благополучия человека по Республике Башкортостан в Туймазинском, Бакалинском, Чекмагушевском,Шаранском районах;
• санитарно-эпидемиологическое заключение на использование водного объекта озера Кандрыкуль в целях рекреации на прибрежной территории озера Кандрыкуль ДООЛ им. А.П. Гайдара;
• наличие акта приемки ДООЛ им. А.П. Гайдара с выводами о готовности лагеря к приему и содержанию детей;
• комиссионные обследования, лабораторно-инструментальные исследования, дезинсекция и дератизация;
• Акт приемки пляжа ДООЛ им. А.П. Гайдара.
</t>
  </si>
  <si>
    <t xml:space="preserve"> ЛО - 02-01-003006 от 17.03.2014 г.  Имеется лицензированный медицинский пункт в отдельно стоящем здании с процедурным кабинетом и изоляторами, полностью укомплектован всем необходимыми медицинскими препаратами, на территории лагеря  круглосуточно дежурит машина  «скорой помощи»</t>
  </si>
  <si>
    <t xml:space="preserve">имеется ограждение по периметру лагеря, имеется круглосуточная охрана (договор с ЧОП), оборудования техническими средствами видеофиксации - на территории лагеря ведется видеонаблюдение </t>
  </si>
  <si>
    <t xml:space="preserve"> I группа</t>
  </si>
  <si>
    <t xml:space="preserve"> Ежегодно материально-техническая база ДООЛ им. А.П. Гайдара развивается и усовершенствуется, закупается канцелярские товары, оборудование для столовой, материалы для текущего ремонта и обслуживания лагеря</t>
  </si>
  <si>
    <t>452751, Республика Башкортостан, с.Алексеевка, ул.Школьная, 26а, 8(34782)3-14-28, sporthkola1-tuimazy@mail.ru</t>
  </si>
  <si>
    <t>170 км.от г.Уфа                    50 км.от Управления образования Администраии муниципальног орайона Туймазинский район</t>
  </si>
  <si>
    <t>Администрация муниципального района Туймазинский район РБ   г.Туймазы, ул.Островского 34   8(34782) 7-99-03                    Суфиянов Айдар Рифгатович</t>
  </si>
  <si>
    <t>Хайруллин Рим Ахмитгалеевич,высшее образование, стаж 17 лет, 8(34782)5-25-21</t>
  </si>
  <si>
    <t xml:space="preserve">Загородный спортивно-оздоровительный образовательный лагерь, год ввода в эксплуатацию 2013 </t>
  </si>
  <si>
    <t>круглогодично, проектная мощность 80 чел., кол-во смен - 9, загрузка смен - 80 чел., возраст 7-15 лет</t>
  </si>
  <si>
    <t>год последнего ремонта текущего - 2017 .год постройки - 2013, площадь - 1451,4 кв.м, степень износа - 50%, на какое количество детей рассчитаноь-80, год последнего ремонта- 2017</t>
  </si>
  <si>
    <t>17000 руб.</t>
  </si>
  <si>
    <t>"От значка ГТО к Олимпийским медалям"</t>
  </si>
  <si>
    <t>https://vk.com/club137168618</t>
  </si>
  <si>
    <t>ЛО-02-01-004985 от 04.07.2016</t>
  </si>
  <si>
    <t>I группа</t>
  </si>
  <si>
    <t>Муниципальное автономное учреждение спортивная школа №1города Туймазы загородный спортивно-оздоровительный образовательный лагерь "Йэшлек" ИНН 0269012852</t>
  </si>
  <si>
    <t>Муниципальное автономное учреждение загородный детский оздоровительный лагерь «Огонек» муниципального района Уфимский район Республики Башкортостан, ИНН 0245953498</t>
  </si>
  <si>
    <t xml:space="preserve">450533, РБ, Уфимский район, СП Таптыковский  сельсовет, д.Глумилино, ул. Садовая, д.18, 8(347)282-79-61, 89374755808, sportogonek@mail.ru, www.ogonek-ufa.com           </t>
  </si>
  <si>
    <t>30 км.</t>
  </si>
  <si>
    <t xml:space="preserve">Администрация муниципального района Уфимский район Республики Башкортостан , 450057, РБ, г. Уфа, ул. Цурюпы, 6, 8 (347) 273-49-71, Угаров Вилорий Петрович </t>
  </si>
  <si>
    <t>Астахов Александр Викторович, высшее педагогическое, 4 года, 89374755808</t>
  </si>
  <si>
    <t>ЗДОЛ, на оснавании Устава, 1963</t>
  </si>
  <si>
    <t xml:space="preserve">Сезонно; 250 человек; 3 смены: 1 см - 220, 2 см - 220, 3 см - 220,  7-16 лет. </t>
  </si>
  <si>
    <t xml:space="preserve">Капитальный ремонт - 2016 год, Текущий ремонт - 2017 год; Столовая - 250 вместимость, 520 кв.м. 1982 год, одноэтажное здание с подвалом. Текущий ремонт - 2015 год. </t>
  </si>
  <si>
    <t>на все смены по 18020 ,00 рублей</t>
  </si>
  <si>
    <t xml:space="preserve">1 смена -  патритотическая смена; 2 смена - Культурно-эстетическая смена; 3 смена - юбилейно-лидерская смена.           </t>
  </si>
  <si>
    <t>Уфа-Зубово-Нижегородка-Таптыково-д.Глумилино (ЗДОЛ "Огонек")</t>
  </si>
  <si>
    <t>от 14 июля 2017 года, №ЛО-02-01-005717</t>
  </si>
  <si>
    <t xml:space="preserve"> + </t>
  </si>
  <si>
    <t>благополучная</t>
  </si>
  <si>
    <r>
      <t xml:space="preserve">Загородный детский оздоровительный лагерь "Жемчужина Ургуна" на базе Ургуновского филиала муниципального бюджетного образовательного учреждения Башкирская гимназия села Учалы муниципального района Учалинский район Республики Башкортостан    </t>
    </r>
    <r>
      <rPr>
        <sz val="28"/>
        <color theme="1"/>
        <rFont val="Times New Roman"/>
        <family val="1"/>
        <charset val="204"/>
      </rPr>
      <t/>
    </r>
  </si>
  <si>
    <t>453731, Республика Башкортостан, Учалинский район, сельское поселение  село Учалы, улица Чкалова, 25.453732, Республика Башкортостан, Учалинский район, село Ургуново, улица Школьная, дом 8; bashgymn@mail.ru www.bashgymn.ucoz.ru</t>
  </si>
  <si>
    <t>Находится на территории населенного пункта с.Ургуново , удаленность от г. Уфа- 390 км и от центра муниципального образования г.Учалы -16 км Условия проживания детей соответсвуют требованиям, лагерь будет функционировать по комплексной программе, учитывающей возрастные особенности каждого ребенка. 2-этажный корпус лагеря с набором всех помещений, необходимых для размещения и обслуживания детей.</t>
  </si>
  <si>
    <t xml:space="preserve">Администрация муниципального района Учалинский район РБг.Учалы ул.Карла Маркса ,д.20 453700 8(34791)61247 Давлетгареев Фарит Фатихович </t>
  </si>
  <si>
    <t xml:space="preserve">Загидуллина Альбина Важетдиновна , высшее ЧГПУ-2001, 89033516635 </t>
  </si>
  <si>
    <t>Устав муниципального бюджетного общеобразовательного учреждения Башкирская гимназия села Учалы муниципальный район учалинский район утвержден постановлением главы администрации МР Учалинский район РБ 25 сентября</t>
  </si>
  <si>
    <t xml:space="preserve">Сезонно, 70, 3 смены по 21 дню, от 7 до 14 лет </t>
  </si>
  <si>
    <t xml:space="preserve">Технический паспорт Ургуновского филиала от 12.03.2007 г, текущий -2018 год, 1 здание, 2 этажа, 1994, 2105 кв.м, 23 %, 70 воспитанникоа , 2018 г.     </t>
  </si>
  <si>
    <t xml:space="preserve">Комплексная программа </t>
  </si>
  <si>
    <t>Загородный детский лагерь с круглосуточным пребыванием детей, Находится на территории населенного пункта с.Ургуново , в заповедной зоне,  на берегу оз.Ургун, рядом находится реликтовый лес и живописная природа удаленность от г. Уфа- 390 км и от центра муниципального образования г.Учалы -16 км , имеется медкабинет и два изолятора, адрес сайта  www.bashgymn.ucoz.ru</t>
  </si>
  <si>
    <t>№ ЛО -02-01-003185 от 24.06.2014</t>
  </si>
  <si>
    <t>Круглосуточная охрана ООО ЧОП "Вега", имеется, пропускной режим, видеонаблюдение.</t>
  </si>
  <si>
    <t xml:space="preserve">есть, пульт выведен на центральный пульт в г. Учалы </t>
  </si>
  <si>
    <t>Детский оздоровительный лагерь «Радуга» при муниципальном автономном учреждении дополнительного образования Центр туризма, экскурсий и краеведения муниципального района Учалинский район
Республики Башкортостан
ИНН 0270012582</t>
  </si>
  <si>
    <t xml:space="preserve">Республика Башкортостан  г. Учалы, ул. К.Маркса,7 453733 Республика Башкортостан, Учалинский район, сельский совет Ахуновский, с. Ахуново
Расположен в лесной зоне в 3 км от с.Ахуново.
turist-uchaly@mail.ru
</t>
  </si>
  <si>
    <t>от ближайшего населенного пункта с. Ахуново  3 км, от организации Администрация муниципального района Учалинский район Республики Башкортостан - 30 км.Расстояние от г.Уфы-400 км
Расстояние от г.Уфы-400 км. Лагерь "Радуга" обеспечен физкультурно-оздоровительными сооружениями (баскетбольной и волейбольной площадкой),также имеется летняя эстрада,много игр, инвентаря и снаряжения для организации досуга детей и подростков.</t>
  </si>
  <si>
    <t>Акционерное общество «Учалинский горно-обогатительный комбинат»
453700, РБ, г. Учалы, ул. Горнозаводская, д.2
8 (347-91) 9-53-36
Гибадуллин Закария Равгатович</t>
  </si>
  <si>
    <t>Магасумова Гюзель Минхажовна, образование высшее,стаж работы-4 г. ,телефон: 89613639971</t>
  </si>
  <si>
    <t xml:space="preserve">Устав муниципального автономного учреждения дополнительного образования Центр туризма, экскурсий и краеведения муниципального района Учалинский район Республики Башкортостан утвержден Постановление главы администрации от 19.12.2016 г. № 212-1328 УД
</t>
  </si>
  <si>
    <t>1988-2018г.г. Сезонный,стационарный. Проектная мощность-55 человек 3 смены-21 день,1-смена-10 дней: с 6 лет 5 мес.- 15 л.11 мес.</t>
  </si>
  <si>
    <t>Тех.паспорт имеется.Год капитального ремонта-2014 г.1 этаж,1988 г.Столовая,склад-151,7 кв.м,Степень износа-30%.Душевая-5,3 кв.м Степень износа-25%.Спальный корпус: Литера "Д"-174,2 кв.м,Литера "Ж"-31,4 кв.м,Литера "Е"-31,5 кв.м,степень износа-31%,Литера "В"- 170,7 кв.м.Клуб-95,7 кв.м.Баня-43,9 степень износа-27%.Контрольный пункт-3,1 кв.м.</t>
  </si>
  <si>
    <t>Комплексная прграмма:военно-патриотический,Юный спецназовец, лингвистический,туристско-этнографический"Самрау-Илендэ"</t>
  </si>
  <si>
    <t>от ближайшего населенного пункта с. Ахуново  3 км, от организации Администрация муниципального района Учалинский район Республики Башкортостан - 30 км. Лагерь, расположен возле с.Ахуново на берегу местного озера среди сосновой рощи.Недалеко от лагеря (в 500 м.) есть оборудованный пляж с живописным озером,который славится чистейшей водой, тишиной и красивым обрамлением из сосен,а также необычайно свежим воздухом.</t>
  </si>
  <si>
    <t>ЛО-02-01-003192 от 24.06.2014</t>
  </si>
  <si>
    <t>Круглосуточная охрана ООО ЧОП "Вега", имеется, пропускной режим</t>
  </si>
  <si>
    <t>Приобретение оборудования и мебели для столовой и пищеблока. Итого:130 000,00. Согласно плану мероприятий по укреплению м.т.б. на 2018 г.</t>
  </si>
  <si>
    <t>Загородный детский оздоровительный лагерь «Калкан» акционерного общества «Учалинский горно-обогатительный комбинат»,
ИНН 0270007455</t>
  </si>
  <si>
    <t>Юр.адрес: 453700, РБ, г. Учалы, ул. Горнозаводская, д. 2; Адрес место нахождения: 453732, РБ, Учалинский район, с/с Учалинский, д. Калканово, детский оздоровительный лагерь, примерно в 4,5 км по направлению на северо-восток.
Официального сайта нет.
ugok@ugok.ru, тел.: 5-30-60</t>
  </si>
  <si>
    <t>От г. Уфа до г. Учалы 356 км., от г. Учалы до д. Калканово 25 км., от д. Калканово до ДОЛ «Калкан» 4,5 км.
От АО «Учалинский ГОК» до д. Калканово 25 км., от д. Калканово до ДОЛ «Калкан» 4,5 км. На территории лагеря имеется: футбольное поле, баскетбольная площадка, волебольная площадка, беговая дорожка, крытый клуб, крытая летняя сцена, площадка для настольного тенниса, бадминтонная площадка, батуты, гимнастический городок, оборудованный пляж для купания с катамаранами.</t>
  </si>
  <si>
    <t>Тагиров Ирек Анварович
Высшее
15 лет
8-961-366-34-74</t>
  </si>
  <si>
    <t>Устав утвержден решением внеочередного собрания акционеров Акционерного общества «Учалинский горно-обогатительный комбинат» от 14.04.2016 года</t>
  </si>
  <si>
    <t>Технические паспорта на все здания 
№ 13059 от 25.07.2011 года, здание столовой № 13059 от 03.12.2014 года
Имеется, 1 сооружение – клуб одноэтажный 1962 400 20 300 2014</t>
  </si>
  <si>
    <t>Комплексная программа</t>
  </si>
  <si>
    <t xml:space="preserve">От г. Уфа до г. Учалы 356 км., от г. Учалы до д. Калканово 25 км., от д. Калканово до ДОЛ «Калкан» 4,5 км.
От АО «Учалинский ГОК» до д. Калканово 25 км., от д. Калканово до ДОЛ «Калкан» 4,5 км. Лагерь находится на берегу живописного озера Калкан с  чистыми  водами, которое  питают многочисленные родники. С западной стороны над озером возвышается гора Калкан-тау, на которой до сих пор существуют скальные выходы, в которых можно обнаружить яшму. </t>
  </si>
  <si>
    <t>№ ЛО-02-01-004202 от 29.10.2015 года</t>
  </si>
  <si>
    <t>Договор №28-30 от 01.01.2015 года с ООО "ЧОО Батыр", видеонаблюдение</t>
  </si>
  <si>
    <t>Муниципальное бюджетное учреждение "Детский оздоровительный лагерь "Ашкадар"МР Федоровский район, РБ. 0247008570</t>
  </si>
  <si>
    <t xml:space="preserve">453282,Республика Башкортостан,Федоровский район, д.Новомихайловка, ул.Центральная, 39
834746 2 28 66, тел. факс-834746 2 22 65, abdrashitova.zifa@mail.ru
http://aschkadarfed.ucoz.ru/
</t>
  </si>
  <si>
    <t xml:space="preserve"> 220 км. от  г.Уфа и в 20 км. от с.Федоровка</t>
  </si>
  <si>
    <t>Директор Абдрашитова Зифа Мударисовна, высшее,5 лет, 89050011745</t>
  </si>
  <si>
    <t>Устав утвержден главой администрации муниципального района Федоровский район Республики Башкортостан 24.октября 2011г.</t>
  </si>
  <si>
    <t>сезонно, 110 детей, 3 смены, 21 день,110 детей, 7-16 лет</t>
  </si>
  <si>
    <t>технический паспорт от 9 января 2009 г.2017г. - текущий ремонт, 2015г. - капитальный ремонт, 110 детей</t>
  </si>
  <si>
    <t>художественно - эстетический, программа "Планета Детства"</t>
  </si>
  <si>
    <t xml:space="preserve">Детский оздоровительный лагерь «Ашкадар» расположен в живописном, экологически чистом районе республики, где берут начало две большие реки  - Ашкадар и Дёма. Лагерь находится в 20 км. от районного цента с.Федоровка. Имеется лицензированный медицинский кабинет. http://aschkadarfed.ucoz.ru/ </t>
  </si>
  <si>
    <t xml:space="preserve"> письмо с территориального отдела Управления Федеральной службы по надзору в сфере защиты прав потребителей и благополучия человека по РБ в г.Кумертау, Мелеузовском, Кугарчинском, Куюргазинском и Федоровском районах от 01.06.17 №02-24-918</t>
  </si>
  <si>
    <t>письмо с территориального отдела Управления Федеральной службы по надзору в сфере защиты прав потребителей и благополучия человека по РБ в г.Кумертау, Мелеузовском, Кугарчинском, Куюргазинском и Федоровском районах от 01.06.17 №02-24-918</t>
  </si>
  <si>
    <t>лицензия № ЛО-02-01-004244 от13 ноября 2015г</t>
  </si>
  <si>
    <t>Договор с ООО «ЧОО А.Амир», договор № 04 - 2017, установлена кнопка экстренного вызова полиции</t>
  </si>
  <si>
    <t>II</t>
  </si>
  <si>
    <t>договор №55 от 01.02.2017г. ФГКУ «УВО ВНГ России по Республике Башкортостан»</t>
  </si>
  <si>
    <t>столовая посуда</t>
  </si>
  <si>
    <r>
      <t xml:space="preserve">Администрация муниципального района Федоровский район
453280, Республика Башкортостан, Федоровский район, с.Федоровка, ул.Ленина, 48
834746 2 73 88
Глава администрации муниципального района Федоровский район Республики Башкортостан Насретдинов Венер Фаритович
</t>
    </r>
    <r>
      <rPr>
        <sz val="8"/>
        <color rgb="FFFF0000"/>
        <rFont val="Times New Roman"/>
        <family val="1"/>
        <charset val="204"/>
      </rPr>
      <t xml:space="preserve">
</t>
    </r>
  </si>
  <si>
    <t>Муниципальное автономное учреждение Детская оздоровительно-воспитательная организация «Аксарлак» муниципального района Хайбуллинский район Республики Башкортостан</t>
  </si>
  <si>
    <t xml:space="preserve">Юридический адрес: 453815, Россия, Республика Башкортостан, Хайбуллинский район, д. Янтышево, ул.Шаймуратова, 39, фактический:453811, Россия, Республика Башкортостан, Хайбуллинский район,  Ивановский с/с   10 км на запад от д.Акташево.тел.: 8 (34758) 2-30-86, aksarlak-100@ mail.ru </t>
  </si>
  <si>
    <t xml:space="preserve">от г.Уфа-600 км.,от с.Акъяр - 50км. 4 одноэтажных здания для проживания. 1 библиотека,1 игровая комната, 1 оборудованное помещение для работы кружков, крытая летняя эстрада, спортивные площадки для занятий волейболом, футболом, баскетболом, бассейн
</t>
  </si>
  <si>
    <t>Администрация муниципального района Хайбуллинский район Республики Башкортостан, 453800, Россия, Республика Башкортостан, Хайбуллинский район, с. Акъяр, пр. С. Юлаева, 45, 8 (34758)  2-15-00, Ибрагимов Раил Хазмуратович</t>
  </si>
  <si>
    <t>Султанов Юнир Юлаевич, образование высшее, стаж работы - 1 год, 8(34758)2-30-86, +79272305135</t>
  </si>
  <si>
    <t>Устав, утвержденный главой Администрации муниципального района Хайбуллинский район Республики Башкортостан от 12 марта 2014 г.</t>
  </si>
  <si>
    <t>Сезонно, 130 детей, 3 смены - 21 день, 7-15 лет</t>
  </si>
  <si>
    <t xml:space="preserve">Технический паспорт от 15.07.2014, инвентарный номер 7905, изготовленный Хайбуллинским территориальным участком Баймакского филиала Государственного унитарного предприятия Бюро технической инвентаризации Республики Башкортостан, кол-во-1, этажность - 1, 1966 г, 461 кв.м.,износ 15%, 130 детей </t>
  </si>
  <si>
    <t>1 смена-туристко-краеведческая, 2 смена - спортивная, 3 смена - сохранение семейных ценностей</t>
  </si>
  <si>
    <t>лагерь находится в живописном месте на берегу р.Сакмара, удалленость от районного центра - 50км</t>
  </si>
  <si>
    <t>акт №82 от 15.05.2017 г.</t>
  </si>
  <si>
    <t>ЛО-02-01-004226 от 05.11.2015г.</t>
  </si>
  <si>
    <t>ООО ЧОО "Дозор", договор №16 от 01.01.2018 г.</t>
  </si>
  <si>
    <t>отсутствует</t>
  </si>
  <si>
    <t>452200, Республика Башкортостан Чекмагушевский район,д. Игенче, тел.83479631395,адрес элек.почты:detskiilager.chaika@yandex.ru  Адрес сайта:www.chekmagush.com</t>
  </si>
  <si>
    <t>120 км.от г.Уфы и 5 км от  Администрации муниципального района Чекмагушевский район РБ. Дети проживают в одноэтажных домах. Бассейн находится на базе лагеря.  Имеются спортплощадки, летняя эстрада,передвижная библиотека.</t>
  </si>
  <si>
    <t>Администрация муниципального района Чекмагушевский район Республики Башкортостан 452200,Р.Б. Чекмагушевский район, с. Чекмагуш,ул.Ленина,д.55;тел.83479631138 Ямалеев Реканс Фанилевич</t>
  </si>
  <si>
    <t>Каррамов Эдуард Ильясович, образ. высшее, окончил ГОУ ВПО УЮИ МВД РФ 2002 год,5 лет; тел.89273466643</t>
  </si>
  <si>
    <t>На основании устава, к постановлению № 380 от 6 мая 2011.</t>
  </si>
  <si>
    <t>Сезонно. Проектная мощность-360;3 смены по 120 детей; возраст детей 6-15 лет</t>
  </si>
  <si>
    <t xml:space="preserve">Технический паспорт отсутствует. Нежилые помещения:мед.пункт,год постройки 2017, одноэтажное,площадь 84кв.м.;столовая,год постройки 1968,расчитанно на 120 детей,360 кв.м. </t>
  </si>
  <si>
    <t>Воспитательная программа " Территория Добра".</t>
  </si>
  <si>
    <t>втономное учреждение Детский Оздоровительный лагерь " Чайка"муниципального района Чекмагушевский район Республики Башкортостан расположен в лесу.120 км.от г.Уфы и 5 км от  Администрации муниципального района Чекмагушевский район РБ.Мед пункт находится на территории лагеря.Адрес сайта:www.chekmagus.com</t>
  </si>
  <si>
    <t xml:space="preserve">акт проверки №148 от 19.07.2017г; предписание №364/2303/16/10 от 27.07.2017г  </t>
  </si>
  <si>
    <t>от 25.08.2017 №02.17.01.000.М.000150.08.17</t>
  </si>
  <si>
    <t>от 29.09.2017 ,ЛО-02-01-005863</t>
  </si>
  <si>
    <t>Имеется ,заключен договор с ООО ЧОО "Барс"</t>
  </si>
  <si>
    <t>Муниципальное автономное учреждение загородный Детский оздоровительный лагерь "Орлёнок" муниципального района Янаульский район Республики Башкортостан (муниципальное  автономное учреждение) ИНН 0271009688</t>
  </si>
  <si>
    <t>452826. Республика Башкортостан, Янаульский район, c.Новый Артаул, ул. Центральная,36 тел.8(34760)71-3-10, zdol_buh@mail.ru.orlenok-yanaul.ru</t>
  </si>
  <si>
    <t xml:space="preserve">240 км до города Уфа, 15 км. до города Янаул, Условия для проживания детей и проведения досуга соответствуют нормам </t>
  </si>
  <si>
    <t>Администрация муниципального района Янаульский район Республики Башкортостан 452800, Республика Башкортостан, Янаульский район, г.Янаул, ул.Азина, д.30, тел. 8(34760) 5-44-51,              Вазигатов Ильшат Агзамович</t>
  </si>
  <si>
    <t xml:space="preserve">Исмагилов Ахнаф Ахтямович, Высшее,          2 года 4 месяца,         тел.8 (34760) 71-3-10  </t>
  </si>
  <si>
    <t>загородный оздоровительный лагерь, Устав, утвержденный Постановлением Администрации муниципального района Янаульский район Республики Башкортостан от 12 апреля 2016 года № 309 "Об утверждении новой редакции Устава Муниципального автономного учреждения загородного Детского оздоровительного лагеря "Орлёнок" муниципального района Янаульский район Республики Башкортостан, год ввода в эксплуатацию  2012 года</t>
  </si>
  <si>
    <t xml:space="preserve">сезонно, проектная мощность-100 детей, 21 день, 3 смены по 100 детей, Возрасте от7 до 15 лет </t>
  </si>
  <si>
    <t xml:space="preserve">имеется, текущий 2017 года, здание 2 двухэтажных корпусов, корпус 1 - 1994г., корпус 2 - 2000г. площадь-1669.3кв.м, 22-24%, 100 детей,текущий 2017г.  </t>
  </si>
  <si>
    <t>20 000.00 руб.</t>
  </si>
  <si>
    <t>спортивно-оздоровительная, интеллектуально-творческая, организация активного досуга, организация кружковой деятельности, в организации трудовой деятельности, военно-патриотическая направленность, экологическая направленость, нравственно-эстетическая направленность</t>
  </si>
  <si>
    <t>Детский оздоровительный лагерь «Орленок» расположен в одном из самых живописных уголков Янаульского района, на берегу красавицы реки Буй. Целебный ароматный воздух окружающего леса, полноценное сбалансированное питание, активные игры на свежем воздухе делают отдых детей приятным и притягательным.</t>
  </si>
  <si>
    <t xml:space="preserve">имеется </t>
  </si>
  <si>
    <t>медицинская лицензия № ЛО-02-01-003188 от 24.06.2014г.</t>
  </si>
  <si>
    <t>ночные сторожа, ЧОП, камеры видеонаблюдение</t>
  </si>
  <si>
    <t>Муниципальное автономное учреждение загородный Детский оздоровительный лагерь "Чулпан" муниципального района Янаульский район Республики Башкортостан (муниципальное  автономное учреждение) ИНН 0271009335</t>
  </si>
  <si>
    <t>452826. Республика Башкортостан, Янаульский район, д.Варяшбаш,ул. Центральная, д.5 тел.8(34760)35-7-70 zdol_buh@mail.ru</t>
  </si>
  <si>
    <t xml:space="preserve">243 км от г.Уфа, 23 км. от г.Янаул.Условия для проживания детей и проведения досуга соответствуют нормам </t>
  </si>
  <si>
    <t>Администрация муниципального района Янаульский район Республики Башкортостан 452800 Республика Башкортостан,  г.Янаул, ул.Азина, д.30 Вазигатов Ильшат Агзамович тел.8(34760)5-44-51</t>
  </si>
  <si>
    <t xml:space="preserve">Султанова Адалина Алмазовна высшее, 6 лет тел.8 (34760) 35-7-70  </t>
  </si>
  <si>
    <t xml:space="preserve"> Устав утвержденный Постановлением Администрации муниципального района Янаульский район Республики Башкортостан от 12 апреля 2016 года № 310 "Об утверждении новой редакции Устава Муниципального автономного учреждения загородный Детский оздоровительный лагерь "Чулпан" муниципального района Янаульский район Республики Башкортостан",   - 2011 год</t>
  </si>
  <si>
    <t xml:space="preserve">сезонно,       60 детей,      21 день,          4 смены, возраст от      7 до 15 лет </t>
  </si>
  <si>
    <t>имеется,        текущий ремонт 2017 г, здание -            2 этажное,      2011 г,            30 %,                на 60 детей,  2017 г.</t>
  </si>
  <si>
    <t>19500 руб</t>
  </si>
  <si>
    <t>познавательно-исследовательская, трудовая общественно-полезная, спортивно-оздоравительная, художественно-эстетическая</t>
  </si>
  <si>
    <t>Загородный Детский оздоровительный лагерь «Чулпан» расположен у подножия холмов, в экологически чистом районе Башкортостана. В нашем лагере постоянно проходят развлекательные игры, конкурсы и спортивные мероприятия и развивающие викторины, организуется походы, лагерь посещает Уфимский Планетарий, а это значит, что Вашему ребенку не придется скучать!</t>
  </si>
  <si>
    <t>имеется акт приемки №02-21-853 от 29.05.2017 г</t>
  </si>
  <si>
    <t>имеется акт проверки ГУ МЧС России по РБ  №47/1/1 от 24.05.2017 г</t>
  </si>
  <si>
    <t>медицинская лицензия № ЛО-02-01-003189 от 24.06.2014г.</t>
  </si>
  <si>
    <t>ночные сторожа, ЧОП, камеры видеонаблюдения</t>
  </si>
  <si>
    <t>спортоборудование, медоборудование, музыкальное оборудование, детская площадка</t>
  </si>
  <si>
    <t>Есть</t>
  </si>
  <si>
    <t>круглосуточная, видионаблюдение отсутствует</t>
  </si>
  <si>
    <t>Лицензия № ЛО-02-01-006036 от 10 января 2018 года, выданной Министерством здравоохранения Республики Башкортостан</t>
  </si>
  <si>
    <t>Программа "Будь  Здоров"  спортивно-туристический</t>
  </si>
  <si>
    <t>Площадка "Солнечный"    1 смена   17057,0 руб.        2 смена   17368,0 руб.       3 смена  17057,0  руб.</t>
  </si>
  <si>
    <t>Технические паспорта имеется</t>
  </si>
  <si>
    <t>Площадка "Солнечный"    сезонная       08.06.2018 -28.06.2018 г       03.07.2018 -23.07.2018 г        27.07.2018 -16.08.2018 г                                                    по 180 детей  в возрасте от 6 до 16  включительно</t>
  </si>
  <si>
    <t>Устав  от 24.08.2017г. Постановление   главы администрации  №  113 от 01.02.2017г</t>
  </si>
  <si>
    <t>Пестрякова Инна Алевтиновна    высшее, 1 год   89177648085</t>
  </si>
  <si>
    <t xml:space="preserve">Администрация муниципального района Гафурийский район Республика Башкортостан     Республика Башкортостан, Гафурийский район, с. Красноусольский, ул. Октябрьская, 2   Телефон (факс) 34740 2-14-77       Бухаров Рамиль Закариевич   </t>
  </si>
  <si>
    <t>До  поселка Красноусольский   15 км., До  города Уфы  165 км. До города Стерлитамак 75  км</t>
  </si>
  <si>
    <t>Муниципальное автономное учреждение Детский санаторно-оздоровительный спортивно-туристический лагерь «Красноусольский» муниципального района Гафурийский район  Республики Башкортостан    0219005480</t>
  </si>
  <si>
    <t>Устав, утвержден 25.04.2017г. Постановлением № 191 от 16.02.2017г. Администрации муниципальног района Салаватского района. Год ввода в эксплуатацию - 1991</t>
  </si>
  <si>
    <t>Устав, утвержден 25.04.2017г. Постановлением № 191 от 16.02.2017г. Администрации муниципальног района Салаватского района. Год ввода в эксплуатацию - 2003</t>
  </si>
  <si>
    <t>Летний оздоровительный лагерь "Юный салаватовец" Филиал муниципального автономного учреждения дополнительного образования Дом детского творчества муниципального района Салаватский район Республики Башкортостан ИНН - 0240804950</t>
  </si>
  <si>
    <t>Филиал муниципального бюджетного учреждения дополнительного образования «Центр детского творчества и спорта с. Шаран муниципального района Шаранский район Республики Башкортостан»- Загородный оздоровительный круглогодичный лагерь «Бригантина»</t>
  </si>
  <si>
    <t>452638, Республика Башкортостан, Шаранский район, с. Шаранбаш-Князево, ул. Центральная, д.34/1</t>
  </si>
  <si>
    <t>от г. Уфа- 180 км, от с.. Шаран- 20 км., соответсвует нормам СанПин</t>
  </si>
  <si>
    <t>Администрация муниципального района Шаранский район Республики Башкортостан, 452630, Республика Башкортостан, Шаранский район , с. Шаран, ул. Пролетарская, д.4. 8(347 69)2 11 30 Самигуллин Ильгиз Магданович</t>
  </si>
  <si>
    <t xml:space="preserve">Хусаинов Салават Магданович, образование высшее, директор муниципального бюджетного учреждения дополнительного образования «Центр детского творчества и спорта с. Шаран муниципального района Шаранский район Республики Башкортостан", стаж  работы-  7 лет  89177984989 </t>
  </si>
  <si>
    <t>7,21; 6-17</t>
  </si>
  <si>
    <t>имеется, 2017, 2 этажа, 1993 года постройки ,1332,5 кв.м, степень износа 40%,  расчитано на 60 детей, год последнего ремонта- 2017 год.</t>
  </si>
  <si>
    <t>Спотривное, военно-патриотическое</t>
  </si>
  <si>
    <t>Загородный детский оздоровительный лагерь "Бодрость"  ИНН 0271010098</t>
  </si>
  <si>
    <t>452800. Республика Башкортостан, г.Янаул, ул. Азина,15 тел.89177630045, zuk5168@yandex.ru.</t>
  </si>
  <si>
    <t xml:space="preserve">240 км до города Уфа, 20 км. до города Янаул, Условия для проживания детей и проведения досуга соответствуют нормам </t>
  </si>
  <si>
    <t>ООО "ЯнАрт" 452800, Республика Башкортостан, г.Янаул, ул.Азина, д.15, тел. 89177630045,            Исмагилов Фидус Ахтямович</t>
  </si>
  <si>
    <t>Исмагилов Фидус Ахтямович,  тел.89177630045</t>
  </si>
  <si>
    <t>загородный оздоровительный лагерь, Устав, утвержденный решением единственного учредителя от 10 июня 2016 года №1 Устав ООО "ЯнАрт"</t>
  </si>
  <si>
    <t>сезонно, проектная мощность-100 детей, 21 день, дети коррекционной школы - интернат</t>
  </si>
  <si>
    <t xml:space="preserve">имеется, текущий 2017 года, Три одноэтажных здания ; Столовая - 1987 г., 1 корпус - 1987 г., 2 корпус – 1984 г.. площадь-1236,2 кв.м; Столовая – 43%, 1 корпус – 40% , 2 корпус – 42%; 100 детей,текущий 2017г.  </t>
  </si>
  <si>
    <t>Детский оздоровительный лагерь «Бодрость» расположен в одном из самых живописных уголков Янаульского района, на берегу красавицы реки Буй. Целебный ароматный воздух окружающего леса, полноценное сбалансированное питание, активные игры на свежем воздухе делают отдых детей приятным и притягательным.</t>
  </si>
  <si>
    <t>медицинская лицензия № ЛО-02-01-005550 от 05.04.2017 г.</t>
  </si>
  <si>
    <t>450076, Республика Башкортостан, г.Уфа ул. Заки Валиди, 32, тел. 8(347) 272-63-70, факс: 273-67-78 , электр. почта: rector@bsunet.ru</t>
  </si>
  <si>
    <t>450076, Республика Башкортостан, г.Уфа ул. Заки Валиди, 32, тел. 8(347) 272-63-70, факс: 273-67-78 , электр. почта: rector@bsunet.ru                                             452196, Республика Башкортостан, Ермекеевский район, д.Большезингиреево 5 км. Южнее с.Зингиреево</t>
  </si>
  <si>
    <t>«Международная летняя новаторская лингвистическая школа «Лингва – Lingua»</t>
  </si>
  <si>
    <t>Федерального  государственного бюджетного образовательного учреждения высшего образования «Башкирский государственный университет» Спортивно оздоровительная база «БашГУ» «Кульчум»</t>
  </si>
  <si>
    <t xml:space="preserve">Бабенко Василий Яковлевич
8-917-7741122
Офиц. сайт:  www.bashedu.ru
</t>
  </si>
  <si>
    <t xml:space="preserve">Устав ФГБОУ ВО БашГУ утверждён приказом МОН РФ от 22.10.2015г. № 1205. Положение о загородном оздоровительном лагере "Кульчум" утверждено ректором БашГУ 15.03.2017г. </t>
  </si>
  <si>
    <t>21 день, сезонное: 1 заезд 17 июля – 6 августа 2018 г. «Международная летняя новаторская лингвистическая школа «Лингва – Lingua» 3 заезд 9 августа – 29 августа 2018 г.«Международная летняя новаторская лингвистическая школа «Лингва – Lingua» Количество детей в смене: 80</t>
  </si>
  <si>
    <t>210 км до города Уфа, 15 км. до с. Ермекеево, Условия для проживания детей и проведения досуга: кинозал -1/20 мест, библиотека-1,  4 комнаты для кружковой работы в административном здании, музей кукол, этнографический музей, выставочный зал, зеленый зал, беседки для занятий кружковой работой</t>
  </si>
  <si>
    <t>Обеспеченность физкультурно-оздоровительной базой: баскетбол-1, волейбол-1,  настольный теннис-2, прыжки в длину-1, высоту-1, футбольное поле-1, наличие бассейна-1. Имеет санузел, душевые, баня - отдельно стоящие здания.</t>
  </si>
  <si>
    <t>Технический паспорт № 6955 выдан Белебеевским БТИ 29.09.2015 г. Текущий ремонт - 2017 год, капитальный ремонт (медпункт) - 2018 г.</t>
  </si>
  <si>
    <t>ФГБОУ ВПО «Башкирский государственный педагогический университет им. М. Акмуллы» детский оздоровительный профильный лагерь социально-образовательный оздоровительный центр «Салихово» 0274035573</t>
  </si>
  <si>
    <t xml:space="preserve">РБ, Чишминский р-н,  с. Салихово, ул. Мира, д.39. 89191554834, http://salihovo.bspu.ru/ salikhovo00@mail.ru         </t>
  </si>
  <si>
    <t>от г.Уфы 40 км от р.п.Чишмы -    25 км.</t>
  </si>
  <si>
    <t xml:space="preserve">Федеральное государственное бюджетное
образовательное учреждение высшего профессионального образования «Башкирский государственный педагогический университет им. М. Акмуллы»
450000, Республика Башкортостан, г.Уфа, ул. Октябрьской революции, 3а (уч. корпус №1), тел.:8(347)272-58-05
email: office@bspu.ru
</t>
  </si>
  <si>
    <t>Рахматуллин Марат Кашфуллович стаж 5 лет 8901 817 07 10</t>
  </si>
  <si>
    <t xml:space="preserve">Образовательное учреждение, Устав. </t>
  </si>
  <si>
    <t>Круглогодично, 60 человек по 10 дней. Возраст от 8-18 лет</t>
  </si>
  <si>
    <t xml:space="preserve">Технический паспорт от 08.09.2015 г. Нежилое здание 2-х этажное, общая площадь 1244,6 кв.м, год постройки 1994, год реконструкции 2015, степень износа 17%. Капитально-типовой корпус оснащен: 
1 этаж: отдельные душевые кабины (3 шт.), санузел для мальчиков, оборудованный локальными туалетами (3 шт.),  4-ю умывальными раковинами с подводкой горячей и холодной воды.
2 этаж:  общая комната личной гигиены для мальчиков и девочек, оборудованная 10-ю умывальными раковинами с подводкой горячей и холодной воды, ногомойник, одноместные туалеты для девочек (3 шт.), оборудованные раковинами.
На территории имеется восстановительный комплекс (баня)
</t>
  </si>
  <si>
    <t>Разрабатывается программа деятельности лагеря, направленная на укрепление здоровья детей, формирование знаний и умений, практических навыков по выбранным  профилям.</t>
  </si>
  <si>
    <t xml:space="preserve">расстояние до ближайшего административного центра 500 м, имеется медицинский кабинет. </t>
  </si>
  <si>
    <t>Имеется комната медицинского обслуживания, оборудована необходимыми средствами для оказания первой медицинской помощи, составлен договор с ГБУЗ РБ Чишминской центральной районной больницей для оказания первой врачебной помощи</t>
  </si>
  <si>
    <t>Наличие круглосуточной охраны</t>
  </si>
  <si>
    <t>Реестр загородных лагерей отдыха и оздоровления детей в Республике Башкортостан на 2018 год</t>
  </si>
  <si>
    <t>сезонное; проектная мощность - 200 детей; длительность смены - 21  день; загрузка по сменам - 3 заезда по 200 детей; возраст детей: от 7 лет до 15 лет (включительно)</t>
  </si>
  <si>
    <t>круглогодичное; проектная мощность - 85 детей; длительность смены: летом - 21  день, весна, зима, осень - 7 дней; загрузка по сменам - 3 заезда по 85 детей; возраст детей: от 7 лет до 15 лет (включительно)</t>
  </si>
  <si>
    <t>сезонно, проектная мощность 100 детей, 21 день, с 6  до 15 лет , 3 смены</t>
  </si>
  <si>
    <t>сезонно, мощность-85, 21 день, возраст 6-18 , 3 смены</t>
  </si>
  <si>
    <t>сезонно, летняя форма оздоровления , 160, 3 смены</t>
  </si>
  <si>
    <t>сезонно; проектная мощность 260 чел.; 3 смены по 21 дню.1 смена - 80 (100)детей, 2 смена 120 - 160 детей, 3 смена - 80(100) детей; возраст детей от 7 до 15 лет</t>
  </si>
  <si>
    <t>сезонно ,140-160 мест,21 день,от 6до16 лет 3 смены</t>
  </si>
  <si>
    <t>Сезонно, 50 детей, 21 день, по 50 детей, 7-15 лет. 3 смены.</t>
  </si>
  <si>
    <t xml:space="preserve">Сезонно, 3 смены по 50 чел. , 21 день, от 6-14 лет </t>
  </si>
  <si>
    <t xml:space="preserve">Учредитель: ООО "Иримель-тау-плюс"
г. Уфа, Блюхера д.17 Директор Жилина Татьяна Валентиновна 
</t>
  </si>
  <si>
    <t>Загородный оздоровительный круглогодичный лагерь, Устав</t>
  </si>
  <si>
    <t>круглогодично  6 смен (зима, весна - по 35 чел., летом 2 смены по 60 чел., 2 профильные смены по 40 чел.)</t>
  </si>
  <si>
    <t xml:space="preserve">Круглогодично        
Детский оздоровительный центр «Восход»  летом 4 смены  по 150 чел.
Осень, зима, весна заезды «Мать и дитя»
</t>
  </si>
  <si>
    <t xml:space="preserve"> агородный лагерь Устав (Постановление Главы Администрации муниципального района Белебеевский район РБ от 01.12.2015г.№ 2330) Год ввода 1957г.</t>
  </si>
  <si>
    <t>Частное учреждение «Детский оздоровительный лагерь имени Н.Гастелло», осуществляющий организацию отдыха и оздоровления детей в каникулярное время с круглосуточным пребыванием.                 ИНН 0228003986</t>
  </si>
  <si>
    <t>Детский оздоровительный лагерь"Чайка"  Публичного акционерного общества "Акционерная нефтяная компания "Башнефть" ИНН 0277059276</t>
  </si>
  <si>
    <t>Общество с ограниченной ответственностью «Детский оздоровительный лагерь «Звездочка» ИНН 0277908473</t>
  </si>
  <si>
    <t>Детский оздоровительный лагерь "Горный воздух" Индивидуальный предприниматель Брежнев Юрий Васильевич, ИНН 02630463108; общество с ограниченной ответственностью "Детский оздоровительный лагерь Горный воздух", ИНН 0263018181.</t>
  </si>
  <si>
    <t>Общество с ограниченной ответственностью"Детский спортивно-оздоровительный комплекс "Дружба", ООО "ДСОК Дружба", ИНН0263022981</t>
  </si>
  <si>
    <t>Сезонно, проектная мощность 320 чел,3 смены пр 21 день, возраст от 6 до 15 лет</t>
  </si>
  <si>
    <t>Полное наименование организации отдыха и оздоровления детей и подростков без сокращения (включая организационно-правовую форму*) и ИНН  налогоплательщика 0269016529; Муниципальное автономное образовательное учреждение дополнительного образования Центр детского оздоровительно-образовательного туризма г. Туймазы муниципального района Туймазинский район Республики Башкортостан Детский оздоровительно-образовательный лагерь "Кандрыкуль"</t>
  </si>
  <si>
    <t>Муниципальное автономное учреждение Детский оздоровительный лагерь "Чайка"муниципального района Чекмагушевский район Республики Башкортостан</t>
  </si>
  <si>
    <t>Летний оздоровительный лагерь "Солнышко" при Муниципальном общеобразовательном учреждении средняя общеобразовательная школа с.Алькино муниципального района Салаватский район Республики Башкортостан ИНН:  02400004672</t>
  </si>
  <si>
    <t xml:space="preserve">Республика Башкортостан Абзелиловский район </t>
  </si>
  <si>
    <t>от г.Уфа до ДООЦ "Горное ущелье"  314 км.</t>
  </si>
  <si>
    <t>ПАО "Магнитогорский металлургический комбинат" 455000, г. Магнитогорск, Челябинская обл., ул. Кирова, д.93     ИНН 7414003633 тел. 8 3519 24-74-16, факс 24-36-02</t>
  </si>
  <si>
    <t>начальник ДООЦ Жеребко Татьяна Михайловна</t>
  </si>
  <si>
    <t>Положение</t>
  </si>
  <si>
    <t>сезонный центр</t>
  </si>
  <si>
    <t>26 500 руб.</t>
  </si>
  <si>
    <t>научно-технической, физкультурно-спортивной, туристско-краеведческой, социально-педагогической, естественнонаучной, художественной направленностинаучно-технической, физкультурно-спортивной, туристско-краеведческой, социально-педагогической, естественнонаучной, художественной направленности</t>
  </si>
  <si>
    <t>ДООЦ "Горное ущелье" Республика Башкортостан, Абзелиловский район. От г.Магнитогорска 46 км. Медицинская лицензия ЛО-74-01-002969 от 13.01.2015г. бессрочная.www.summercamps</t>
  </si>
  <si>
    <t>заключение Роспотребнадзора г.Магнитогооска</t>
  </si>
  <si>
    <t>Лицензия №ЛО-74-01-002969 от 13.01.2015г.</t>
  </si>
  <si>
    <t xml:space="preserve">Детского оздоровительно-образовательного 
центра «Уральские зори» 
Частного учреждения дополнительного образования 
ПАО «ММК» «Детский оздоровительно-образовательный комплекс»
</t>
  </si>
  <si>
    <t>Республика Башкортостан Абзелиловский район д.Зеленая поляна, ул.Курортная,д.7</t>
  </si>
  <si>
    <t>от г.Уфа до ДООЦ "Уральские зори 311 км.</t>
  </si>
  <si>
    <t xml:space="preserve">начальник ДООЦ Борзенкова Надежда Семеновна </t>
  </si>
  <si>
    <t>круглогодичный центр</t>
  </si>
  <si>
    <t xml:space="preserve">ДООЦ "Уральские зори" Республика Башкортостан, Абзелиловский район, д.Зеленая поляна, ул.Курортная,д.6. от г.Магнитогорска 46 км. Медицинская лицензия ЛО-74-01-002969 от 13.01.2015г. </t>
  </si>
  <si>
    <t xml:space="preserve">Детского оздоровительно-образовательный центр «Горное ущелье» частного учреждения дополнительного образования ПАО «Магнитогорский металлургический комбинат» «Детский оздоровительно-образовательный комплекс» ПАО «ММК» «Детский оздоровительно-образовательный комплекс»
</t>
  </si>
  <si>
    <t xml:space="preserve">Сезонно
253
3 смены
21 день
7-15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</si>
</sst>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quot;р.&quot;;[Red]\-#,##0&quot;р.&quot;"/>
    <numFmt numFmtId="165" formatCode="#,##0.00\ _₽"/>
    <numFmt numFmtId="166" formatCode="0.0"/>
  </numFmts>
  <fonts count="23" x14ac:knownFonts="1">
    <font>
      <sz val="11"/>
      <color theme="1"/>
      <name val="Calibri"/>
      <family val="2"/>
      <scheme val="minor"/>
    </font>
    <font>
      <sz val="11"/>
      <color theme="1"/>
      <name val="Calibri"/>
      <family val="2"/>
      <charset val="204"/>
      <scheme val="minor"/>
    </font>
    <font>
      <sz val="9"/>
      <name val="Times New Roman"/>
      <family val="1"/>
      <charset val="204"/>
    </font>
    <font>
      <sz val="11"/>
      <color theme="1"/>
      <name val="Calibri"/>
      <family val="2"/>
      <scheme val="minor"/>
    </font>
    <font>
      <sz val="8"/>
      <name val="Times New Roman"/>
      <family val="1"/>
      <charset val="204"/>
    </font>
    <font>
      <sz val="8"/>
      <name val="Calibri"/>
      <family val="2"/>
      <scheme val="minor"/>
    </font>
    <font>
      <sz val="8"/>
      <color theme="1"/>
      <name val="Calibri"/>
      <family val="2"/>
      <scheme val="minor"/>
    </font>
    <font>
      <sz val="8"/>
      <color theme="1"/>
      <name val="Times New Roman"/>
      <family val="1"/>
      <charset val="204"/>
    </font>
    <font>
      <sz val="8"/>
      <color indexed="8"/>
      <name val="Times New Roman"/>
      <family val="1"/>
      <charset val="204"/>
    </font>
    <font>
      <u/>
      <sz val="11"/>
      <color indexed="12"/>
      <name val="Calibri"/>
      <family val="2"/>
    </font>
    <font>
      <b/>
      <sz val="8"/>
      <name val="Times New Roman"/>
      <family val="1"/>
      <charset val="204"/>
    </font>
    <font>
      <sz val="8"/>
      <color indexed="10"/>
      <name val="Times New Roman"/>
      <family val="1"/>
      <charset val="204"/>
    </font>
    <font>
      <u/>
      <sz val="8"/>
      <color theme="1"/>
      <name val="Times New Roman"/>
      <family val="1"/>
      <charset val="204"/>
    </font>
    <font>
      <sz val="8"/>
      <color rgb="FF000000"/>
      <name val="Times New Roman"/>
      <family val="1"/>
      <charset val="204"/>
    </font>
    <font>
      <sz val="8"/>
      <name val="Times New Roman"/>
      <family val="1"/>
      <charset val="1"/>
    </font>
    <font>
      <sz val="8"/>
      <color rgb="FF000000"/>
      <name val="Times New Roman"/>
      <family val="1"/>
      <charset val="1"/>
    </font>
    <font>
      <sz val="8"/>
      <color rgb="FF0000FF"/>
      <name val="Times New Roman"/>
      <family val="1"/>
      <charset val="1"/>
    </font>
    <font>
      <u/>
      <sz val="8"/>
      <name val="Times New Roman"/>
      <family val="1"/>
      <charset val="204"/>
    </font>
    <font>
      <sz val="8"/>
      <color rgb="FFFF0000"/>
      <name val="Times New Roman"/>
      <family val="1"/>
      <charset val="204"/>
    </font>
    <font>
      <sz val="28"/>
      <color theme="1"/>
      <name val="Times New Roman"/>
      <family val="1"/>
      <charset val="204"/>
    </font>
    <font>
      <b/>
      <sz val="11"/>
      <color theme="1"/>
      <name val="Times New Roman"/>
      <family val="1"/>
      <charset val="204"/>
    </font>
    <font>
      <u/>
      <sz val="7.8"/>
      <color theme="10"/>
      <name val="Calibri"/>
      <family val="2"/>
    </font>
    <font>
      <sz val="8"/>
      <name val="Tempus Sans ITC"/>
      <family val="5"/>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rgb="FF3C3C3C"/>
      </left>
      <right style="thin">
        <color rgb="FF3C3C3C"/>
      </right>
      <top style="thin">
        <color rgb="FF3C3C3C"/>
      </top>
      <bottom style="thin">
        <color rgb="FF3C3C3C"/>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3" fillId="0" borderId="0"/>
    <xf numFmtId="0" fontId="1" fillId="0" borderId="0"/>
    <xf numFmtId="0" fontId="3" fillId="0" borderId="0"/>
    <xf numFmtId="0" fontId="3" fillId="0" borderId="0"/>
    <xf numFmtId="0" fontId="21" fillId="0" borderId="0" applyNumberFormat="0" applyFill="0" applyBorder="0" applyAlignment="0" applyProtection="0">
      <alignment vertical="top"/>
      <protection locked="0"/>
    </xf>
  </cellStyleXfs>
  <cellXfs count="154">
    <xf numFmtId="0" fontId="0" fillId="0" borderId="0" xfId="0"/>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7" fillId="0" borderId="12" xfId="0" applyFont="1" applyBorder="1" applyAlignment="1">
      <alignment horizontal="center" vertical="top" wrapText="1"/>
    </xf>
    <xf numFmtId="0" fontId="4" fillId="0" borderId="12" xfId="0" applyFont="1" applyBorder="1" applyAlignment="1">
      <alignment horizontal="center" vertical="top" wrapText="1"/>
    </xf>
    <xf numFmtId="0" fontId="4" fillId="0" borderId="0" xfId="0" applyFont="1" applyBorder="1" applyAlignment="1">
      <alignment horizontal="center" vertical="top" wrapText="1"/>
    </xf>
    <xf numFmtId="0" fontId="4" fillId="0" borderId="7" xfId="0" applyFont="1" applyBorder="1" applyAlignment="1">
      <alignment horizontal="center" vertical="top" wrapText="1"/>
    </xf>
    <xf numFmtId="0" fontId="4" fillId="0" borderId="4" xfId="0" applyFont="1" applyBorder="1" applyAlignment="1">
      <alignment horizontal="center" vertical="top" wrapText="1"/>
    </xf>
    <xf numFmtId="0" fontId="4" fillId="0" borderId="11" xfId="0" applyFont="1" applyFill="1" applyBorder="1" applyAlignment="1">
      <alignment horizontal="left" vertical="top" wrapText="1"/>
    </xf>
    <xf numFmtId="0" fontId="7" fillId="0" borderId="11" xfId="0" applyFont="1" applyBorder="1" applyAlignment="1">
      <alignment horizontal="center" vertical="top" wrapText="1"/>
    </xf>
    <xf numFmtId="164" fontId="7" fillId="0" borderId="11" xfId="0" applyNumberFormat="1" applyFont="1" applyBorder="1" applyAlignment="1">
      <alignment horizontal="center" vertical="top" wrapText="1"/>
    </xf>
    <xf numFmtId="0" fontId="7" fillId="0" borderId="0" xfId="0" applyFont="1" applyAlignment="1">
      <alignment horizontal="center" vertical="top" wrapText="1"/>
    </xf>
    <xf numFmtId="0" fontId="4" fillId="0" borderId="11" xfId="0" applyFont="1" applyBorder="1" applyAlignment="1">
      <alignment horizontal="left" vertical="top" wrapText="1"/>
    </xf>
    <xf numFmtId="0" fontId="8" fillId="0" borderId="11" xfId="0" applyFont="1" applyBorder="1" applyAlignment="1">
      <alignment horizontal="left" vertical="top" wrapText="1"/>
    </xf>
    <xf numFmtId="0" fontId="4" fillId="0" borderId="7" xfId="0" applyFont="1" applyBorder="1" applyAlignment="1">
      <alignment horizontal="left" vertical="top" wrapText="1"/>
    </xf>
    <xf numFmtId="0" fontId="4" fillId="0" borderId="0" xfId="0" applyFont="1" applyFill="1" applyBorder="1" applyAlignment="1">
      <alignment horizontal="left" vertical="top" wrapText="1"/>
    </xf>
    <xf numFmtId="0" fontId="4" fillId="0" borderId="8" xfId="0" applyFont="1" applyBorder="1" applyAlignment="1">
      <alignment horizontal="center" vertical="top" wrapText="1"/>
    </xf>
    <xf numFmtId="0" fontId="7" fillId="0" borderId="9" xfId="0" applyFont="1" applyBorder="1" applyAlignment="1">
      <alignment horizontal="center" vertical="top" wrapText="1"/>
    </xf>
    <xf numFmtId="0" fontId="4" fillId="0" borderId="11" xfId="1" applyFont="1" applyBorder="1" applyAlignment="1" applyProtection="1">
      <alignment horizontal="center" vertical="top" wrapText="1"/>
    </xf>
    <xf numFmtId="0" fontId="4" fillId="2" borderId="11" xfId="0" applyFont="1" applyFill="1" applyBorder="1" applyAlignment="1">
      <alignment horizontal="center" vertical="top" wrapText="1"/>
    </xf>
    <xf numFmtId="165" fontId="4" fillId="0" borderId="11" xfId="0" applyNumberFormat="1" applyFont="1" applyBorder="1" applyAlignment="1">
      <alignment horizontal="center" vertical="top" wrapText="1"/>
    </xf>
    <xf numFmtId="0" fontId="4" fillId="0" borderId="11" xfId="0" applyNumberFormat="1" applyFont="1" applyBorder="1" applyAlignment="1">
      <alignment horizontal="center" vertical="top" wrapText="1"/>
    </xf>
    <xf numFmtId="0" fontId="4" fillId="0" borderId="0" xfId="0" applyFont="1" applyAlignment="1">
      <alignment vertical="top" wrapText="1"/>
    </xf>
    <xf numFmtId="0" fontId="4" fillId="0" borderId="0" xfId="0" applyFont="1" applyAlignment="1">
      <alignment vertical="top" wrapText="1" shrinkToFit="1"/>
    </xf>
    <xf numFmtId="0" fontId="4" fillId="0" borderId="11" xfId="0" applyFont="1" applyBorder="1" applyAlignment="1">
      <alignment vertical="top" wrapText="1" shrinkToFit="1"/>
    </xf>
    <xf numFmtId="0" fontId="4" fillId="0" borderId="11" xfId="0" quotePrefix="1" applyFont="1" applyBorder="1" applyAlignment="1">
      <alignment horizontal="center" vertical="top" wrapText="1"/>
    </xf>
    <xf numFmtId="0" fontId="8" fillId="0" borderId="11" xfId="0" applyFont="1" applyBorder="1" applyAlignment="1">
      <alignment horizontal="center" vertical="top" wrapText="1"/>
    </xf>
    <xf numFmtId="0" fontId="8" fillId="0" borderId="11" xfId="0" applyFont="1" applyFill="1" applyBorder="1" applyAlignment="1">
      <alignment horizontal="center" vertical="top" wrapText="1"/>
    </xf>
    <xf numFmtId="0" fontId="8" fillId="0" borderId="11" xfId="0" applyFont="1" applyBorder="1" applyAlignment="1">
      <alignment horizontal="center" vertical="top"/>
    </xf>
    <xf numFmtId="0" fontId="7" fillId="0" borderId="11" xfId="0" applyFont="1" applyFill="1" applyBorder="1" applyAlignment="1">
      <alignment vertical="top" wrapText="1"/>
    </xf>
    <xf numFmtId="3" fontId="7" fillId="0" borderId="11" xfId="0" applyNumberFormat="1" applyFont="1" applyFill="1" applyBorder="1" applyAlignment="1">
      <alignment vertical="top" wrapText="1"/>
    </xf>
    <xf numFmtId="0" fontId="8" fillId="0" borderId="0" xfId="0" applyFont="1" applyBorder="1" applyAlignment="1">
      <alignment horizontal="left" vertical="top" wrapText="1" readingOrder="1"/>
    </xf>
    <xf numFmtId="0" fontId="4" fillId="0" borderId="0" xfId="0" applyFont="1" applyBorder="1" applyAlignment="1">
      <alignment horizontal="left" vertical="top" wrapText="1" readingOrder="1"/>
    </xf>
    <xf numFmtId="0" fontId="4" fillId="0" borderId="0" xfId="0" quotePrefix="1" applyFont="1" applyBorder="1" applyAlignment="1">
      <alignment horizontal="center" vertical="top" wrapText="1"/>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7" fillId="0" borderId="13" xfId="2" applyFont="1" applyBorder="1" applyAlignment="1">
      <alignment horizontal="center" vertical="top" wrapText="1"/>
    </xf>
    <xf numFmtId="0" fontId="4" fillId="0" borderId="11" xfId="2" applyFont="1" applyBorder="1" applyAlignment="1">
      <alignment horizontal="center" vertical="top" wrapText="1"/>
    </xf>
    <xf numFmtId="0" fontId="4" fillId="0" borderId="11" xfId="2" applyFont="1" applyFill="1" applyBorder="1" applyAlignment="1">
      <alignment horizontal="center" vertical="top" wrapText="1"/>
    </xf>
    <xf numFmtId="3" fontId="4" fillId="0" borderId="11" xfId="2" applyNumberFormat="1" applyFont="1" applyBorder="1" applyAlignment="1">
      <alignment horizontal="center" vertical="top" wrapText="1"/>
    </xf>
    <xf numFmtId="0" fontId="4" fillId="0" borderId="0" xfId="0" quotePrefix="1" applyFont="1" applyBorder="1" applyAlignment="1">
      <alignment horizontal="center" vertical="top" wrapText="1" readingOrder="1"/>
    </xf>
    <xf numFmtId="0" fontId="4" fillId="0" borderId="0" xfId="0" applyFont="1" applyBorder="1" applyAlignment="1">
      <alignment horizontal="center" vertical="top" wrapText="1" readingOrder="1"/>
    </xf>
    <xf numFmtId="4" fontId="4" fillId="0" borderId="11" xfId="0" applyNumberFormat="1" applyFont="1" applyBorder="1" applyAlignment="1">
      <alignment horizontal="center" vertical="top" wrapText="1"/>
    </xf>
    <xf numFmtId="0" fontId="4" fillId="0" borderId="11" xfId="0" applyNumberFormat="1" applyFont="1" applyBorder="1" applyAlignment="1">
      <alignment horizontal="left" vertical="top" wrapText="1"/>
    </xf>
    <xf numFmtId="0" fontId="4" fillId="0" borderId="13" xfId="0" applyFont="1" applyBorder="1" applyAlignment="1">
      <alignment horizontal="left" vertical="top" wrapText="1"/>
    </xf>
    <xf numFmtId="0" fontId="4" fillId="0" borderId="12" xfId="0" applyFont="1" applyBorder="1" applyAlignment="1">
      <alignment horizontal="left" vertical="top" wrapText="1"/>
    </xf>
    <xf numFmtId="0" fontId="4" fillId="0" borderId="14" xfId="0" applyFont="1" applyBorder="1" applyAlignment="1">
      <alignment horizontal="left" vertical="top" wrapText="1"/>
    </xf>
    <xf numFmtId="0" fontId="4" fillId="0" borderId="14" xfId="0" applyFont="1" applyBorder="1" applyAlignment="1">
      <alignment horizontal="center" vertical="top" wrapText="1"/>
    </xf>
    <xf numFmtId="164" fontId="4" fillId="0" borderId="14" xfId="0" applyNumberFormat="1" applyFont="1" applyBorder="1" applyAlignment="1">
      <alignment horizontal="left" vertical="top" wrapText="1"/>
    </xf>
    <xf numFmtId="0" fontId="4" fillId="0" borderId="11" xfId="0" applyFont="1" applyBorder="1" applyAlignment="1" applyProtection="1">
      <alignment horizontal="center" vertical="top" wrapText="1"/>
    </xf>
    <xf numFmtId="0" fontId="4" fillId="0" borderId="11" xfId="0" applyFont="1" applyBorder="1" applyAlignment="1">
      <alignment horizontal="center" vertical="top" wrapText="1"/>
    </xf>
    <xf numFmtId="0" fontId="4" fillId="0" borderId="6" xfId="0" applyFont="1" applyBorder="1" applyAlignment="1">
      <alignment horizontal="center" vertical="top" wrapText="1"/>
    </xf>
    <xf numFmtId="0" fontId="4" fillId="0" borderId="16" xfId="0" applyFont="1" applyBorder="1" applyAlignment="1">
      <alignment horizontal="center" vertical="top" wrapText="1"/>
    </xf>
    <xf numFmtId="0" fontId="4" fillId="0" borderId="11" xfId="0" applyFont="1" applyFill="1" applyBorder="1" applyAlignment="1">
      <alignment horizontal="center" vertical="top" wrapText="1"/>
    </xf>
    <xf numFmtId="0" fontId="4" fillId="0" borderId="0" xfId="0" applyFont="1" applyAlignment="1">
      <alignment horizontal="center" vertical="top" wrapText="1"/>
    </xf>
    <xf numFmtId="0" fontId="7" fillId="0" borderId="11" xfId="0" applyFont="1" applyBorder="1" applyAlignment="1">
      <alignment horizontal="center" vertical="top"/>
    </xf>
    <xf numFmtId="0" fontId="8" fillId="0" borderId="16" xfId="0" applyFont="1" applyBorder="1" applyAlignment="1">
      <alignment horizontal="center" vertical="top" wrapText="1"/>
    </xf>
    <xf numFmtId="0" fontId="4" fillId="0" borderId="3" xfId="0" applyFont="1" applyBorder="1" applyAlignment="1">
      <alignment horizontal="center" vertical="top" wrapText="1"/>
    </xf>
    <xf numFmtId="0" fontId="4" fillId="0" borderId="9" xfId="0" applyFont="1" applyBorder="1" applyAlignment="1">
      <alignment horizontal="center" vertical="top" wrapText="1"/>
    </xf>
    <xf numFmtId="0" fontId="7" fillId="0" borderId="11" xfId="0" applyFont="1" applyBorder="1" applyAlignment="1">
      <alignment horizontal="left" vertical="top" wrapText="1"/>
    </xf>
    <xf numFmtId="0" fontId="7" fillId="0" borderId="18" xfId="0" applyFont="1" applyBorder="1" applyAlignment="1">
      <alignment horizontal="left" vertical="top" wrapText="1"/>
    </xf>
    <xf numFmtId="0" fontId="13" fillId="0" borderId="16" xfId="0" applyFont="1" applyBorder="1" applyAlignment="1">
      <alignment vertical="top" wrapText="1"/>
    </xf>
    <xf numFmtId="0" fontId="13" fillId="0" borderId="3" xfId="0" applyFont="1" applyBorder="1" applyAlignment="1">
      <alignment vertical="top" wrapText="1"/>
    </xf>
    <xf numFmtId="0" fontId="13" fillId="0" borderId="3" xfId="0" applyFont="1" applyBorder="1" applyAlignment="1">
      <alignment horizontal="center" vertical="top" wrapText="1"/>
    </xf>
    <xf numFmtId="0" fontId="15" fillId="0" borderId="19" xfId="0" applyFont="1" applyBorder="1" applyAlignment="1">
      <alignment horizontal="center" vertical="top" wrapText="1"/>
    </xf>
    <xf numFmtId="0" fontId="14" fillId="0" borderId="19" xfId="0" applyFont="1" applyBorder="1" applyAlignment="1">
      <alignment horizontal="center" vertical="top" wrapText="1"/>
    </xf>
    <xf numFmtId="0" fontId="7" fillId="0" borderId="11" xfId="0" applyFont="1" applyBorder="1" applyAlignment="1">
      <alignment vertical="top" wrapText="1"/>
    </xf>
    <xf numFmtId="0" fontId="4" fillId="0" borderId="11" xfId="0" applyFont="1" applyBorder="1" applyAlignment="1">
      <alignment vertical="top" wrapText="1"/>
    </xf>
    <xf numFmtId="0" fontId="4" fillId="2" borderId="20" xfId="0" applyFont="1" applyFill="1" applyBorder="1" applyAlignment="1">
      <alignment horizontal="center" vertical="top" wrapText="1"/>
    </xf>
    <xf numFmtId="0" fontId="8" fillId="2" borderId="20" xfId="0" applyFont="1" applyFill="1" applyBorder="1" applyAlignment="1">
      <alignment horizontal="center" vertical="top" wrapText="1"/>
    </xf>
    <xf numFmtId="0" fontId="4" fillId="2" borderId="21" xfId="0" applyFont="1" applyFill="1" applyBorder="1" applyAlignment="1">
      <alignment horizontal="center" vertical="top" wrapText="1"/>
    </xf>
    <xf numFmtId="0" fontId="7" fillId="2" borderId="11" xfId="0" applyFont="1" applyFill="1" applyBorder="1" applyAlignment="1">
      <alignment horizontal="center" vertical="top" wrapText="1"/>
    </xf>
    <xf numFmtId="0" fontId="7" fillId="2" borderId="11" xfId="0" applyNumberFormat="1" applyFont="1" applyFill="1" applyBorder="1" applyAlignment="1">
      <alignment horizontal="center" vertical="top" wrapText="1"/>
    </xf>
    <xf numFmtId="0" fontId="8" fillId="0" borderId="12" xfId="0" applyFont="1" applyBorder="1" applyAlignment="1">
      <alignment horizontal="center" vertical="top" wrapText="1"/>
    </xf>
    <xf numFmtId="3" fontId="4" fillId="0" borderId="11" xfId="0" applyNumberFormat="1" applyFont="1" applyBorder="1" applyAlignment="1">
      <alignment vertical="top" wrapText="1"/>
    </xf>
    <xf numFmtId="0" fontId="4" fillId="0" borderId="0"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4" xfId="0" applyFont="1" applyFill="1" applyBorder="1" applyAlignment="1">
      <alignment horizontal="center" vertical="top" wrapText="1"/>
    </xf>
    <xf numFmtId="0" fontId="5" fillId="0" borderId="11" xfId="0" applyFont="1" applyBorder="1" applyAlignment="1">
      <alignment horizontal="center" vertical="top" wrapText="1"/>
    </xf>
    <xf numFmtId="0" fontId="5" fillId="0" borderId="11" xfId="0" applyFont="1" applyBorder="1" applyAlignment="1">
      <alignment vertical="top"/>
    </xf>
    <xf numFmtId="0" fontId="4" fillId="0" borderId="16" xfId="0" applyFont="1" applyBorder="1" applyAlignment="1">
      <alignment horizontal="left" vertical="top" wrapText="1"/>
    </xf>
    <xf numFmtId="0" fontId="4" fillId="0" borderId="18" xfId="0" applyFont="1" applyBorder="1" applyAlignment="1">
      <alignment horizontal="center" vertical="top" wrapText="1"/>
    </xf>
    <xf numFmtId="0" fontId="13" fillId="0" borderId="11" xfId="0" applyFont="1" applyBorder="1" applyAlignment="1">
      <alignment horizontal="center" vertical="top" wrapText="1"/>
    </xf>
    <xf numFmtId="0" fontId="7" fillId="0" borderId="0" xfId="0" applyFont="1" applyAlignment="1">
      <alignment vertical="top"/>
    </xf>
    <xf numFmtId="0" fontId="7" fillId="0" borderId="0" xfId="0" applyFont="1" applyAlignment="1">
      <alignment vertical="top" wrapText="1"/>
    </xf>
    <xf numFmtId="0" fontId="8" fillId="0" borderId="0" xfId="0" applyFont="1" applyAlignment="1">
      <alignment horizontal="center" vertical="top" wrapText="1"/>
    </xf>
    <xf numFmtId="0" fontId="6" fillId="2" borderId="0" xfId="0" applyFont="1" applyFill="1"/>
    <xf numFmtId="0" fontId="7" fillId="2" borderId="11" xfId="0" applyFont="1" applyFill="1" applyBorder="1" applyAlignment="1">
      <alignment vertical="top" wrapText="1"/>
    </xf>
    <xf numFmtId="0" fontId="10" fillId="0" borderId="11" xfId="0" applyFont="1" applyBorder="1" applyAlignment="1">
      <alignment horizontal="left" vertical="top" wrapText="1"/>
    </xf>
    <xf numFmtId="0" fontId="7" fillId="0" borderId="12" xfId="0" applyNumberFormat="1" applyFont="1" applyBorder="1" applyAlignment="1">
      <alignment vertical="top" wrapText="1"/>
    </xf>
    <xf numFmtId="0" fontId="7" fillId="0" borderId="12" xfId="0" applyNumberFormat="1" applyFont="1" applyBorder="1" applyAlignment="1">
      <alignment horizontal="left" vertical="top" wrapText="1"/>
    </xf>
    <xf numFmtId="0" fontId="7" fillId="0" borderId="12" xfId="0" applyFont="1" applyBorder="1" applyAlignment="1">
      <alignment vertical="top" wrapText="1"/>
    </xf>
    <xf numFmtId="0" fontId="4" fillId="0" borderId="1" xfId="0" applyFont="1" applyBorder="1" applyAlignment="1">
      <alignment horizontal="left" vertical="top" wrapText="1"/>
    </xf>
    <xf numFmtId="0" fontId="7" fillId="0" borderId="14" xfId="0" applyFont="1" applyBorder="1" applyAlignment="1">
      <alignment vertical="top" wrapText="1"/>
    </xf>
    <xf numFmtId="0" fontId="7" fillId="0" borderId="14" xfId="0" applyNumberFormat="1" applyFont="1" applyBorder="1" applyAlignment="1">
      <alignment vertical="top" wrapText="1"/>
    </xf>
    <xf numFmtId="0" fontId="7" fillId="0" borderId="12" xfId="0" applyFont="1" applyBorder="1" applyAlignment="1">
      <alignment horizontal="left" vertical="top" wrapText="1"/>
    </xf>
    <xf numFmtId="0" fontId="4" fillId="0" borderId="13" xfId="0" applyFont="1" applyBorder="1" applyAlignment="1">
      <alignment vertical="top" wrapText="1"/>
    </xf>
    <xf numFmtId="0" fontId="4" fillId="2" borderId="11" xfId="0" applyFont="1" applyFill="1" applyBorder="1" applyAlignment="1">
      <alignment vertical="top" wrapText="1"/>
    </xf>
    <xf numFmtId="2" fontId="4" fillId="0" borderId="11" xfId="0" applyNumberFormat="1" applyFont="1" applyBorder="1" applyAlignment="1">
      <alignment vertical="top" wrapText="1"/>
    </xf>
    <xf numFmtId="0" fontId="4" fillId="3" borderId="11" xfId="0" applyFont="1" applyFill="1" applyBorder="1" applyAlignment="1">
      <alignment vertical="top" wrapText="1"/>
    </xf>
    <xf numFmtId="0" fontId="4" fillId="0" borderId="22" xfId="0" applyFont="1" applyBorder="1" applyAlignment="1">
      <alignment vertical="top" wrapText="1"/>
    </xf>
    <xf numFmtId="4" fontId="4" fillId="0" borderId="11" xfId="0" applyNumberFormat="1" applyFont="1" applyBorder="1" applyAlignment="1">
      <alignment horizontal="left" vertical="top"/>
    </xf>
    <xf numFmtId="0" fontId="4" fillId="0" borderId="11" xfId="0" applyFont="1" applyBorder="1" applyAlignment="1">
      <alignment vertical="top"/>
    </xf>
    <xf numFmtId="0" fontId="6" fillId="0" borderId="0" xfId="0" applyFont="1" applyAlignment="1">
      <alignment vertical="top"/>
    </xf>
    <xf numFmtId="0" fontId="4" fillId="0" borderId="17" xfId="0" applyFont="1" applyBorder="1" applyAlignment="1">
      <alignment horizontal="center" vertical="top" wrapText="1"/>
    </xf>
    <xf numFmtId="0" fontId="4" fillId="0" borderId="11" xfId="5" applyFont="1" applyBorder="1" applyAlignment="1">
      <alignment horizontal="center" vertical="top" wrapText="1"/>
    </xf>
    <xf numFmtId="0" fontId="7" fillId="0" borderId="11" xfId="3" applyFont="1" applyBorder="1" applyAlignment="1">
      <alignment horizontal="center" vertical="top" wrapText="1"/>
    </xf>
    <xf numFmtId="0" fontId="7" fillId="0" borderId="0" xfId="0" applyFont="1" applyAlignment="1">
      <alignment horizontal="justify" vertical="top" wrapText="1"/>
    </xf>
    <xf numFmtId="0" fontId="0" fillId="0" borderId="0" xfId="0" applyAlignment="1">
      <alignment wrapText="1"/>
    </xf>
    <xf numFmtId="0" fontId="6" fillId="0" borderId="0" xfId="0" applyFont="1" applyAlignment="1">
      <alignment vertical="top" wrapText="1"/>
    </xf>
    <xf numFmtId="3" fontId="4" fillId="0" borderId="11" xfId="0" applyNumberFormat="1" applyFont="1" applyFill="1" applyBorder="1" applyAlignment="1">
      <alignment horizontal="left" vertical="top" wrapText="1"/>
    </xf>
    <xf numFmtId="0" fontId="6" fillId="0" borderId="11" xfId="0" applyFont="1" applyFill="1" applyBorder="1"/>
    <xf numFmtId="0" fontId="2" fillId="0" borderId="8" xfId="0" applyFont="1" applyBorder="1" applyAlignment="1">
      <alignment horizontal="center" vertical="top" wrapText="1"/>
    </xf>
    <xf numFmtId="0" fontId="4" fillId="0" borderId="6" xfId="0" applyFont="1" applyBorder="1" applyAlignment="1">
      <alignment horizontal="center" vertical="top" wrapText="1"/>
    </xf>
    <xf numFmtId="0" fontId="4" fillId="0" borderId="11" xfId="0" applyFont="1" applyBorder="1" applyAlignment="1">
      <alignment horizontal="center" vertical="top" wrapText="1"/>
    </xf>
    <xf numFmtId="166" fontId="7" fillId="0" borderId="11" xfId="0" applyNumberFormat="1" applyFont="1" applyBorder="1" applyAlignment="1">
      <alignment horizontal="center" vertical="top" wrapText="1"/>
    </xf>
    <xf numFmtId="0" fontId="2" fillId="0" borderId="11" xfId="0" applyFont="1" applyBorder="1" applyAlignment="1">
      <alignment horizontal="left" vertical="top" wrapText="1"/>
    </xf>
    <xf numFmtId="0" fontId="4" fillId="0" borderId="11" xfId="0" applyFont="1" applyBorder="1" applyAlignment="1">
      <alignment horizontal="center" vertical="top" wrapText="1"/>
    </xf>
    <xf numFmtId="0" fontId="4" fillId="0" borderId="17" xfId="0" applyFont="1" applyBorder="1" applyAlignment="1">
      <alignment horizontal="center" vertical="top" wrapText="1"/>
    </xf>
    <xf numFmtId="0" fontId="0" fillId="0" borderId="17" xfId="0" applyBorder="1" applyAlignment="1">
      <alignment horizontal="center" vertical="top"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20" fillId="0" borderId="0" xfId="0" applyFont="1" applyAlignment="1">
      <alignment horizontal="center" vertical="center" wrapText="1"/>
    </xf>
    <xf numFmtId="0" fontId="0" fillId="0" borderId="0" xfId="0" applyAlignment="1"/>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3" xfId="0" applyFont="1" applyBorder="1" applyAlignment="1">
      <alignment horizontal="center" vertical="top" wrapText="1"/>
    </xf>
    <xf numFmtId="0" fontId="22" fillId="0" borderId="11" xfId="0" applyFont="1" applyBorder="1" applyAlignment="1">
      <alignment horizontal="left" vertical="top" wrapText="1"/>
    </xf>
    <xf numFmtId="0" fontId="22" fillId="0" borderId="0" xfId="0" applyFont="1" applyBorder="1" applyAlignment="1">
      <alignment horizontal="left" vertical="top" wrapText="1"/>
    </xf>
    <xf numFmtId="0" fontId="22" fillId="0" borderId="11"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0" xfId="0" applyFont="1" applyAlignment="1">
      <alignment horizontal="left" vertical="top" wrapText="1"/>
    </xf>
    <xf numFmtId="0" fontId="22" fillId="0" borderId="11" xfId="0" applyFont="1" applyBorder="1" applyAlignment="1">
      <alignment horizontal="left" vertical="top" wrapText="1" shrinkToFit="1"/>
    </xf>
    <xf numFmtId="0" fontId="22" fillId="0" borderId="16" xfId="0" applyFont="1" applyBorder="1" applyAlignment="1">
      <alignment horizontal="left" vertical="top" wrapText="1"/>
    </xf>
    <xf numFmtId="0" fontId="22" fillId="0" borderId="13" xfId="2" applyFont="1" applyBorder="1" applyAlignment="1">
      <alignment horizontal="left" vertical="top" wrapText="1"/>
    </xf>
    <xf numFmtId="0" fontId="22" fillId="0" borderId="11" xfId="2" applyFont="1" applyBorder="1" applyAlignment="1">
      <alignment horizontal="left" vertical="top" wrapText="1"/>
    </xf>
    <xf numFmtId="0" fontId="22" fillId="0" borderId="13" xfId="0" applyFont="1" applyBorder="1" applyAlignment="1">
      <alignment horizontal="left" vertical="top" wrapText="1"/>
    </xf>
    <xf numFmtId="0" fontId="22" fillId="0" borderId="12" xfId="0" applyFont="1" applyBorder="1" applyAlignment="1">
      <alignment horizontal="left" vertical="top" wrapText="1"/>
    </xf>
    <xf numFmtId="0" fontId="22" fillId="0" borderId="14" xfId="0" applyFont="1" applyBorder="1" applyAlignment="1">
      <alignment horizontal="left" vertical="top" wrapText="1"/>
    </xf>
    <xf numFmtId="0" fontId="22" fillId="0" borderId="11" xfId="0" applyFont="1" applyBorder="1" applyAlignment="1" applyProtection="1">
      <alignment horizontal="left" vertical="top" wrapText="1"/>
    </xf>
    <xf numFmtId="0" fontId="22" fillId="0" borderId="13" xfId="0" applyFont="1" applyBorder="1" applyAlignment="1">
      <alignment horizontal="left" vertical="top" wrapText="1"/>
    </xf>
    <xf numFmtId="0" fontId="22" fillId="0" borderId="15" xfId="0" applyFont="1" applyBorder="1" applyAlignment="1">
      <alignment horizontal="left" vertical="top" wrapText="1"/>
    </xf>
    <xf numFmtId="0" fontId="22" fillId="0" borderId="6" xfId="0" applyFont="1" applyBorder="1" applyAlignment="1">
      <alignment horizontal="left" vertical="top" wrapText="1"/>
    </xf>
    <xf numFmtId="0" fontId="22" fillId="0" borderId="11" xfId="0" applyNumberFormat="1" applyFont="1" applyBorder="1" applyAlignment="1">
      <alignment horizontal="left" vertical="top" wrapText="1"/>
    </xf>
    <xf numFmtId="0" fontId="22" fillId="0" borderId="19" xfId="0" applyFont="1" applyBorder="1" applyAlignment="1">
      <alignment horizontal="left" vertical="top" wrapText="1"/>
    </xf>
    <xf numFmtId="0" fontId="22" fillId="2" borderId="20" xfId="0" applyFont="1" applyFill="1" applyBorder="1" applyAlignment="1">
      <alignment horizontal="left" vertical="top" wrapText="1"/>
    </xf>
    <xf numFmtId="0" fontId="22" fillId="2" borderId="11" xfId="0" applyFont="1" applyFill="1" applyBorder="1" applyAlignment="1">
      <alignment horizontal="left" vertical="top" wrapText="1"/>
    </xf>
    <xf numFmtId="0" fontId="22" fillId="2" borderId="12" xfId="0" applyFont="1" applyFill="1" applyBorder="1" applyAlignment="1">
      <alignment horizontal="left" vertical="top" wrapText="1"/>
    </xf>
    <xf numFmtId="0" fontId="22" fillId="0" borderId="12" xfId="0" applyNumberFormat="1" applyFont="1" applyBorder="1" applyAlignment="1">
      <alignment horizontal="left" vertical="top" wrapText="1"/>
    </xf>
    <xf numFmtId="0" fontId="22" fillId="0" borderId="1" xfId="0" applyFont="1" applyBorder="1" applyAlignment="1">
      <alignment horizontal="left" vertical="top" wrapText="1"/>
    </xf>
    <xf numFmtId="0" fontId="22" fillId="0" borderId="11" xfId="5" applyFont="1" applyBorder="1" applyAlignment="1">
      <alignment horizontal="left" vertical="top" wrapText="1"/>
    </xf>
    <xf numFmtId="0" fontId="6" fillId="0" borderId="0" xfId="0" applyFont="1"/>
  </cellXfs>
  <cellStyles count="7">
    <cellStyle name="Гиперссылка" xfId="1" builtinId="8"/>
    <cellStyle name="Гиперссылка 2" xfId="6"/>
    <cellStyle name="Обычный" xfId="0" builtinId="0"/>
    <cellStyle name="Обычный 2" xfId="2"/>
    <cellStyle name="Обычный 3" xfId="4"/>
    <cellStyle name="Обычный 4" xfId="5"/>
    <cellStyle name="Обычный 5"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3</xdr:col>
      <xdr:colOff>197069</xdr:colOff>
      <xdr:row>78</xdr:row>
      <xdr:rowOff>262759</xdr:rowOff>
    </xdr:from>
    <xdr:ext cx="184731" cy="264560"/>
    <xdr:sp macro="" textlink="">
      <xdr:nvSpPr>
        <xdr:cNvPr id="3" name="TextBox 2"/>
        <xdr:cNvSpPr txBox="1"/>
      </xdr:nvSpPr>
      <xdr:spPr>
        <a:xfrm>
          <a:off x="2197319" y="42632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4</xdr:col>
      <xdr:colOff>197069</xdr:colOff>
      <xdr:row>31</xdr:row>
      <xdr:rowOff>0</xdr:rowOff>
    </xdr:from>
    <xdr:ext cx="184731" cy="264560"/>
    <xdr:sp macro="" textlink="">
      <xdr:nvSpPr>
        <xdr:cNvPr id="4" name="TextBox 3"/>
        <xdr:cNvSpPr txBox="1"/>
      </xdr:nvSpPr>
      <xdr:spPr>
        <a:xfrm>
          <a:off x="1702019" y="535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xp/Downloads/&#1053;&#1086;&#1074;&#1099;&#1081;%20&#1088;&#1077;&#1077;&#1089;&#1090;&#1088;%202018%20&#1055;&#1056;&#1054;&#1045;&#1050;&#1058;%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efreshError="1">
        <row r="13">
          <cell r="J13" t="str">
            <v>Технический паспорт имеется.Год последнего ремонта (капитального, текущего) – 2017</v>
          </cell>
          <cell r="T13" t="str">
            <v>Материальная  база  лагеря  пополняется  ежегодно, согласно  смете расходов.</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V117"/>
  <sheetViews>
    <sheetView tabSelected="1" view="pageBreakPreview" topLeftCell="A9" zoomScale="110" zoomScaleNormal="100" zoomScaleSheetLayoutView="110" workbookViewId="0">
      <selection activeCell="E10" sqref="E10"/>
    </sheetView>
  </sheetViews>
  <sheetFormatPr defaultRowHeight="15" x14ac:dyDescent="0.25"/>
  <cols>
    <col min="1" max="1" width="4.85546875" customWidth="1"/>
    <col min="2" max="2" width="3.85546875" customWidth="1"/>
    <col min="3" max="3" width="13.85546875" customWidth="1"/>
    <col min="4" max="4" width="11.5703125" customWidth="1"/>
    <col min="5" max="5" width="35.85546875" customWidth="1"/>
    <col min="6" max="6" width="17.5703125" customWidth="1"/>
    <col min="7" max="7" width="13.28515625" customWidth="1"/>
    <col min="8" max="8" width="20.28515625" customWidth="1"/>
    <col min="9" max="9" width="11" customWidth="1"/>
    <col min="10" max="10" width="39.7109375" customWidth="1"/>
    <col min="11" max="11" width="9.5703125" customWidth="1"/>
    <col min="12" max="12" width="30.28515625" customWidth="1"/>
    <col min="13" max="13" width="39.42578125" customWidth="1"/>
    <col min="14" max="14" width="10.140625" customWidth="1"/>
    <col min="15" max="15" width="9.140625" customWidth="1"/>
    <col min="16" max="16" width="10.42578125" customWidth="1"/>
    <col min="17" max="17" width="10.140625" customWidth="1"/>
    <col min="18" max="18" width="10.5703125" customWidth="1"/>
    <col min="19" max="19" width="10.28515625" customWidth="1"/>
  </cols>
  <sheetData>
    <row r="1" spans="2:20" x14ac:dyDescent="0.25">
      <c r="B1" s="124" t="s">
        <v>1443</v>
      </c>
      <c r="C1" s="125"/>
      <c r="D1" s="125"/>
      <c r="E1" s="125"/>
      <c r="F1" s="125"/>
      <c r="G1" s="125"/>
      <c r="H1" s="125"/>
      <c r="I1" s="125"/>
      <c r="J1" s="125"/>
      <c r="K1" s="125"/>
      <c r="L1" s="125"/>
      <c r="M1" s="125"/>
      <c r="N1" s="125"/>
      <c r="O1" s="125"/>
      <c r="P1" s="125"/>
      <c r="Q1" s="125"/>
      <c r="R1" s="125"/>
      <c r="S1" s="125"/>
      <c r="T1" s="125"/>
    </row>
    <row r="2" spans="2:20" x14ac:dyDescent="0.25">
      <c r="B2" s="125"/>
      <c r="C2" s="125"/>
      <c r="D2" s="125"/>
      <c r="E2" s="125"/>
      <c r="F2" s="125"/>
      <c r="G2" s="125"/>
      <c r="H2" s="125"/>
      <c r="I2" s="125"/>
      <c r="J2" s="125"/>
      <c r="K2" s="125"/>
      <c r="L2" s="125"/>
      <c r="M2" s="125"/>
      <c r="N2" s="125"/>
      <c r="O2" s="125"/>
      <c r="P2" s="125"/>
      <c r="Q2" s="125"/>
      <c r="R2" s="125"/>
      <c r="S2" s="125"/>
      <c r="T2" s="125"/>
    </row>
    <row r="3" spans="2:20" ht="3.75" customHeight="1" thickBot="1" x14ac:dyDescent="0.3">
      <c r="B3" s="125"/>
      <c r="C3" s="125"/>
      <c r="D3" s="125"/>
      <c r="E3" s="125"/>
      <c r="F3" s="125"/>
      <c r="G3" s="125"/>
      <c r="H3" s="125"/>
      <c r="I3" s="125"/>
      <c r="J3" s="125"/>
      <c r="K3" s="125"/>
      <c r="L3" s="125"/>
      <c r="M3" s="125"/>
      <c r="N3" s="125"/>
      <c r="O3" s="125"/>
      <c r="P3" s="125"/>
      <c r="Q3" s="125"/>
      <c r="R3" s="125"/>
      <c r="S3" s="125"/>
      <c r="T3" s="125"/>
    </row>
    <row r="4" spans="2:20" hidden="1" x14ac:dyDescent="0.25">
      <c r="B4" s="125"/>
      <c r="C4" s="125"/>
      <c r="D4" s="125"/>
      <c r="E4" s="125"/>
      <c r="F4" s="125"/>
      <c r="G4" s="125"/>
      <c r="H4" s="125"/>
      <c r="I4" s="125"/>
      <c r="J4" s="125"/>
      <c r="K4" s="125"/>
      <c r="L4" s="125"/>
      <c r="M4" s="125"/>
      <c r="N4" s="125"/>
      <c r="O4" s="125"/>
      <c r="P4" s="125"/>
      <c r="Q4" s="125"/>
      <c r="R4" s="125"/>
      <c r="S4" s="125"/>
      <c r="T4" s="125"/>
    </row>
    <row r="5" spans="2:20" ht="0.75" hidden="1" customHeight="1" x14ac:dyDescent="0.25">
      <c r="B5" s="125"/>
      <c r="C5" s="125"/>
      <c r="D5" s="125"/>
      <c r="E5" s="125"/>
      <c r="F5" s="125"/>
      <c r="G5" s="125"/>
      <c r="H5" s="125"/>
      <c r="I5" s="125"/>
      <c r="J5" s="125"/>
      <c r="K5" s="125"/>
      <c r="L5" s="125"/>
      <c r="M5" s="125"/>
      <c r="N5" s="125"/>
      <c r="O5" s="125"/>
      <c r="P5" s="125"/>
      <c r="Q5" s="125"/>
      <c r="R5" s="125"/>
      <c r="S5" s="125"/>
      <c r="T5" s="125"/>
    </row>
    <row r="6" spans="2:20" hidden="1" x14ac:dyDescent="0.25">
      <c r="B6" s="125"/>
      <c r="C6" s="125"/>
      <c r="D6" s="125"/>
      <c r="E6" s="125"/>
      <c r="F6" s="125"/>
      <c r="G6" s="125"/>
      <c r="H6" s="125"/>
      <c r="I6" s="125"/>
      <c r="J6" s="125"/>
      <c r="K6" s="125"/>
      <c r="L6" s="125"/>
      <c r="M6" s="125"/>
      <c r="N6" s="125"/>
      <c r="O6" s="125"/>
      <c r="P6" s="125"/>
      <c r="Q6" s="125"/>
      <c r="R6" s="125"/>
      <c r="S6" s="125"/>
      <c r="T6" s="125"/>
    </row>
    <row r="7" spans="2:20" ht="216" customHeight="1" thickBot="1" x14ac:dyDescent="0.3">
      <c r="B7" s="3" t="s">
        <v>3</v>
      </c>
      <c r="C7" s="122" t="s">
        <v>16</v>
      </c>
      <c r="D7" s="122" t="s">
        <v>5</v>
      </c>
      <c r="E7" s="122" t="s">
        <v>15</v>
      </c>
      <c r="F7" s="122" t="s">
        <v>6</v>
      </c>
      <c r="G7" s="122" t="s">
        <v>7</v>
      </c>
      <c r="H7" s="122" t="s">
        <v>8</v>
      </c>
      <c r="I7" s="122" t="s">
        <v>9</v>
      </c>
      <c r="J7" s="122" t="s">
        <v>12</v>
      </c>
      <c r="K7" s="122" t="s">
        <v>13</v>
      </c>
      <c r="L7" s="122" t="s">
        <v>14</v>
      </c>
      <c r="M7" s="122" t="s">
        <v>17</v>
      </c>
      <c r="N7" s="122" t="s">
        <v>19</v>
      </c>
      <c r="O7" s="122" t="s">
        <v>11</v>
      </c>
      <c r="P7" s="122" t="s">
        <v>10</v>
      </c>
      <c r="Q7" s="122" t="s">
        <v>0</v>
      </c>
      <c r="R7" s="122" t="s">
        <v>2</v>
      </c>
      <c r="S7" s="122" t="s">
        <v>1</v>
      </c>
      <c r="T7" s="122" t="s">
        <v>18</v>
      </c>
    </row>
    <row r="8" spans="2:20" ht="6.75" hidden="1" customHeight="1" thickBot="1" x14ac:dyDescent="0.3">
      <c r="B8" s="4"/>
      <c r="C8" s="123"/>
      <c r="D8" s="123"/>
      <c r="E8" s="123"/>
      <c r="F8" s="123"/>
      <c r="G8" s="123"/>
      <c r="H8" s="123"/>
      <c r="I8" s="123"/>
      <c r="J8" s="123"/>
      <c r="K8" s="123"/>
      <c r="L8" s="123"/>
      <c r="M8" s="123"/>
      <c r="N8" s="123"/>
      <c r="O8" s="123"/>
      <c r="P8" s="123"/>
      <c r="Q8" s="123"/>
      <c r="R8" s="123"/>
      <c r="S8" s="123"/>
      <c r="T8" s="123"/>
    </row>
    <row r="9" spans="2:20" ht="15.75" thickBot="1" x14ac:dyDescent="0.3">
      <c r="B9" s="126" t="s">
        <v>4</v>
      </c>
      <c r="C9" s="127"/>
      <c r="D9" s="127"/>
      <c r="E9" s="127"/>
      <c r="F9" s="127"/>
      <c r="G9" s="127"/>
      <c r="H9" s="127"/>
      <c r="I9" s="127"/>
      <c r="J9" s="127"/>
      <c r="K9" s="127"/>
      <c r="L9" s="127"/>
      <c r="M9" s="127"/>
      <c r="N9" s="127"/>
      <c r="O9" s="127"/>
      <c r="P9" s="127"/>
      <c r="Q9" s="127"/>
      <c r="R9" s="127"/>
      <c r="S9" s="127"/>
      <c r="T9" s="128"/>
    </row>
    <row r="10" spans="2:20" ht="337.5" x14ac:dyDescent="0.25">
      <c r="B10" s="18">
        <v>1</v>
      </c>
      <c r="C10" s="129" t="s">
        <v>20</v>
      </c>
      <c r="D10" s="116" t="s">
        <v>21</v>
      </c>
      <c r="E10" s="116" t="s">
        <v>22</v>
      </c>
      <c r="F10" s="5" t="s">
        <v>23</v>
      </c>
      <c r="G10" s="116" t="s">
        <v>24</v>
      </c>
      <c r="H10" s="116" t="s">
        <v>25</v>
      </c>
      <c r="I10" s="6" t="s">
        <v>26</v>
      </c>
      <c r="J10" s="116" t="s">
        <v>27</v>
      </c>
      <c r="K10" s="52">
        <v>15687</v>
      </c>
      <c r="L10" s="52"/>
      <c r="M10" s="6" t="s">
        <v>28</v>
      </c>
      <c r="N10" s="52" t="s">
        <v>29</v>
      </c>
      <c r="O10" s="52" t="s">
        <v>30</v>
      </c>
      <c r="P10" s="52" t="s">
        <v>30</v>
      </c>
      <c r="Q10" s="52" t="s">
        <v>31</v>
      </c>
      <c r="R10" s="52" t="s">
        <v>30</v>
      </c>
      <c r="S10" s="52" t="s">
        <v>30</v>
      </c>
      <c r="T10" s="52" t="s">
        <v>30</v>
      </c>
    </row>
    <row r="11" spans="2:20" ht="252" x14ac:dyDescent="0.25">
      <c r="B11" s="18">
        <v>2</v>
      </c>
      <c r="C11" s="129" t="s">
        <v>1484</v>
      </c>
      <c r="D11" s="14" t="s">
        <v>1467</v>
      </c>
      <c r="E11" s="14" t="s">
        <v>1468</v>
      </c>
      <c r="F11" s="116" t="s">
        <v>1469</v>
      </c>
      <c r="G11" s="14" t="s">
        <v>1470</v>
      </c>
      <c r="H11" s="14" t="s">
        <v>1471</v>
      </c>
      <c r="I11" s="14" t="s">
        <v>1472</v>
      </c>
      <c r="J11" s="14" t="s">
        <v>69</v>
      </c>
      <c r="K11" s="118" t="s">
        <v>1473</v>
      </c>
      <c r="L11" s="118" t="s">
        <v>1474</v>
      </c>
      <c r="M11" s="118" t="s">
        <v>1475</v>
      </c>
      <c r="N11" s="118" t="s">
        <v>1476</v>
      </c>
      <c r="O11" s="118" t="s">
        <v>69</v>
      </c>
      <c r="P11" s="118" t="s">
        <v>1477</v>
      </c>
      <c r="Q11" s="118" t="s">
        <v>69</v>
      </c>
      <c r="R11" s="118"/>
      <c r="S11" s="118" t="s">
        <v>69</v>
      </c>
      <c r="T11" s="118" t="s">
        <v>31</v>
      </c>
    </row>
    <row r="12" spans="2:20" ht="180" x14ac:dyDescent="0.25">
      <c r="B12" s="18">
        <v>3</v>
      </c>
      <c r="C12" s="129" t="s">
        <v>1478</v>
      </c>
      <c r="D12" s="14" t="s">
        <v>1479</v>
      </c>
      <c r="E12" s="14" t="s">
        <v>1480</v>
      </c>
      <c r="F12" s="116" t="s">
        <v>1469</v>
      </c>
      <c r="G12" s="14" t="s">
        <v>1481</v>
      </c>
      <c r="H12" s="14" t="s">
        <v>1471</v>
      </c>
      <c r="I12" s="14" t="s">
        <v>1482</v>
      </c>
      <c r="J12" s="14" t="s">
        <v>69</v>
      </c>
      <c r="K12" s="118" t="s">
        <v>1473</v>
      </c>
      <c r="L12" s="118" t="s">
        <v>1474</v>
      </c>
      <c r="M12" s="118" t="s">
        <v>1483</v>
      </c>
      <c r="N12" s="118" t="s">
        <v>1476</v>
      </c>
      <c r="O12" s="118" t="s">
        <v>69</v>
      </c>
      <c r="P12" s="118" t="s">
        <v>1477</v>
      </c>
      <c r="Q12" s="118" t="s">
        <v>69</v>
      </c>
      <c r="R12" s="118"/>
      <c r="S12" s="118" t="s">
        <v>69</v>
      </c>
      <c r="T12" s="118" t="s">
        <v>31</v>
      </c>
    </row>
    <row r="13" spans="2:20" ht="180.75" thickBot="1" x14ac:dyDescent="0.3">
      <c r="B13" s="18">
        <v>4</v>
      </c>
      <c r="C13" s="130" t="s">
        <v>32</v>
      </c>
      <c r="D13" s="8" t="s">
        <v>33</v>
      </c>
      <c r="E13" s="8" t="s">
        <v>34</v>
      </c>
      <c r="F13" s="8" t="s">
        <v>35</v>
      </c>
      <c r="G13" s="7" t="s">
        <v>36</v>
      </c>
      <c r="H13" s="7" t="s">
        <v>37</v>
      </c>
      <c r="I13" s="7" t="s">
        <v>38</v>
      </c>
      <c r="J13" s="7" t="s">
        <v>39</v>
      </c>
      <c r="K13" s="8" t="s">
        <v>40</v>
      </c>
      <c r="L13" s="8" t="s">
        <v>41</v>
      </c>
      <c r="M13" s="8" t="s">
        <v>42</v>
      </c>
      <c r="N13" s="8"/>
      <c r="O13" s="8"/>
      <c r="P13" s="8" t="s">
        <v>43</v>
      </c>
      <c r="Q13" s="8" t="s">
        <v>44</v>
      </c>
      <c r="R13" s="8"/>
      <c r="S13" s="8" t="s">
        <v>45</v>
      </c>
      <c r="T13" s="9"/>
    </row>
    <row r="14" spans="2:20" ht="201" customHeight="1" x14ac:dyDescent="0.25">
      <c r="B14" s="18">
        <v>5</v>
      </c>
      <c r="C14" s="131" t="s">
        <v>46</v>
      </c>
      <c r="D14" s="10" t="s">
        <v>47</v>
      </c>
      <c r="E14" s="10" t="s">
        <v>48</v>
      </c>
      <c r="F14" s="10" t="s">
        <v>49</v>
      </c>
      <c r="G14" s="10" t="s">
        <v>50</v>
      </c>
      <c r="H14" s="10" t="s">
        <v>51</v>
      </c>
      <c r="I14" s="10" t="s">
        <v>52</v>
      </c>
      <c r="J14" s="10" t="s">
        <v>53</v>
      </c>
      <c r="K14" s="10" t="s">
        <v>54</v>
      </c>
      <c r="L14" s="10" t="s">
        <v>55</v>
      </c>
      <c r="M14" s="10" t="s">
        <v>56</v>
      </c>
      <c r="N14" s="10"/>
      <c r="O14" s="10"/>
      <c r="P14" s="10" t="s">
        <v>57</v>
      </c>
      <c r="Q14" s="10" t="s">
        <v>58</v>
      </c>
      <c r="R14" s="10"/>
      <c r="S14" s="10" t="s">
        <v>59</v>
      </c>
      <c r="T14" s="10"/>
    </row>
    <row r="15" spans="2:20" ht="194.25" customHeight="1" x14ac:dyDescent="0.25">
      <c r="B15" s="18">
        <v>6</v>
      </c>
      <c r="C15" s="129" t="s">
        <v>60</v>
      </c>
      <c r="D15" s="11" t="s">
        <v>61</v>
      </c>
      <c r="E15" s="11" t="s">
        <v>62</v>
      </c>
      <c r="F15" s="11" t="s">
        <v>63</v>
      </c>
      <c r="G15" s="11" t="s">
        <v>64</v>
      </c>
      <c r="H15" s="11" t="s">
        <v>65</v>
      </c>
      <c r="I15" s="11" t="s">
        <v>1444</v>
      </c>
      <c r="J15" s="11" t="s">
        <v>66</v>
      </c>
      <c r="K15" s="12">
        <v>16968</v>
      </c>
      <c r="L15" s="13" t="s">
        <v>67</v>
      </c>
      <c r="M15" s="11" t="s">
        <v>68</v>
      </c>
      <c r="N15" s="11" t="s">
        <v>69</v>
      </c>
      <c r="O15" s="11" t="s">
        <v>69</v>
      </c>
      <c r="P15" s="11" t="s">
        <v>70</v>
      </c>
      <c r="Q15" s="11" t="s">
        <v>71</v>
      </c>
      <c r="R15" s="11"/>
      <c r="S15" s="11" t="s">
        <v>69</v>
      </c>
      <c r="T15" s="11"/>
    </row>
    <row r="16" spans="2:20" ht="199.5" customHeight="1" x14ac:dyDescent="0.25">
      <c r="B16" s="18">
        <v>7</v>
      </c>
      <c r="C16" s="129" t="s">
        <v>72</v>
      </c>
      <c r="D16" s="11" t="s">
        <v>73</v>
      </c>
      <c r="E16" s="11" t="s">
        <v>74</v>
      </c>
      <c r="F16" s="11" t="s">
        <v>63</v>
      </c>
      <c r="G16" s="11" t="s">
        <v>75</v>
      </c>
      <c r="H16" s="11" t="s">
        <v>76</v>
      </c>
      <c r="I16" s="11" t="s">
        <v>1445</v>
      </c>
      <c r="J16" s="11" t="s">
        <v>77</v>
      </c>
      <c r="K16" s="12">
        <v>16968</v>
      </c>
      <c r="L16" s="11" t="s">
        <v>78</v>
      </c>
      <c r="M16" s="52" t="s">
        <v>79</v>
      </c>
      <c r="N16" s="52" t="s">
        <v>69</v>
      </c>
      <c r="O16" s="52" t="s">
        <v>69</v>
      </c>
      <c r="P16" s="52" t="s">
        <v>80</v>
      </c>
      <c r="Q16" s="11" t="s">
        <v>71</v>
      </c>
      <c r="R16" s="52"/>
      <c r="S16" s="52" t="s">
        <v>69</v>
      </c>
      <c r="T16" s="52"/>
    </row>
    <row r="17" spans="2:21" ht="254.25" customHeight="1" x14ac:dyDescent="0.25">
      <c r="B17" s="18">
        <v>8</v>
      </c>
      <c r="C17" s="129" t="s">
        <v>97</v>
      </c>
      <c r="D17" s="116" t="s">
        <v>81</v>
      </c>
      <c r="E17" s="116" t="s">
        <v>82</v>
      </c>
      <c r="F17" s="116" t="s">
        <v>83</v>
      </c>
      <c r="G17" s="116" t="s">
        <v>84</v>
      </c>
      <c r="H17" s="116" t="s">
        <v>85</v>
      </c>
      <c r="I17" s="116" t="s">
        <v>86</v>
      </c>
      <c r="J17" s="116" t="s">
        <v>87</v>
      </c>
      <c r="K17" s="52" t="s">
        <v>88</v>
      </c>
      <c r="L17" s="52" t="s">
        <v>89</v>
      </c>
      <c r="M17" s="52" t="s">
        <v>90</v>
      </c>
      <c r="N17" s="52" t="s">
        <v>91</v>
      </c>
      <c r="O17" s="52" t="s">
        <v>92</v>
      </c>
      <c r="P17" s="52" t="s">
        <v>93</v>
      </c>
      <c r="Q17" s="52" t="s">
        <v>94</v>
      </c>
      <c r="R17" s="52" t="s">
        <v>95</v>
      </c>
      <c r="S17" s="52" t="s">
        <v>69</v>
      </c>
      <c r="T17" s="52" t="s">
        <v>96</v>
      </c>
    </row>
    <row r="18" spans="2:21" ht="278.25" customHeight="1" thickBot="1" x14ac:dyDescent="0.3">
      <c r="B18" s="18">
        <v>9</v>
      </c>
      <c r="C18" s="129" t="s">
        <v>98</v>
      </c>
      <c r="D18" s="14" t="s">
        <v>99</v>
      </c>
      <c r="E18" s="15" t="s">
        <v>110</v>
      </c>
      <c r="F18" s="15" t="s">
        <v>100</v>
      </c>
      <c r="G18" s="14" t="s">
        <v>101</v>
      </c>
      <c r="H18" s="14" t="s">
        <v>102</v>
      </c>
      <c r="I18" s="14" t="s">
        <v>1446</v>
      </c>
      <c r="J18" s="14" t="s">
        <v>103</v>
      </c>
      <c r="K18" s="14">
        <v>16968</v>
      </c>
      <c r="L18" s="14" t="s">
        <v>104</v>
      </c>
      <c r="M18" s="14" t="s">
        <v>105</v>
      </c>
      <c r="N18" s="14" t="s">
        <v>106</v>
      </c>
      <c r="O18" s="14" t="s">
        <v>107</v>
      </c>
      <c r="P18" s="14" t="s">
        <v>108</v>
      </c>
      <c r="Q18" s="14" t="s">
        <v>69</v>
      </c>
      <c r="R18" s="16" t="s">
        <v>109</v>
      </c>
      <c r="S18" s="14"/>
      <c r="T18" s="14"/>
    </row>
    <row r="19" spans="2:21" ht="233.25" customHeight="1" x14ac:dyDescent="0.25">
      <c r="B19" s="18">
        <v>10</v>
      </c>
      <c r="C19" s="132" t="s">
        <v>111</v>
      </c>
      <c r="D19" s="17" t="s">
        <v>112</v>
      </c>
      <c r="E19" s="17" t="s">
        <v>113</v>
      </c>
      <c r="F19" s="17" t="s">
        <v>114</v>
      </c>
      <c r="G19" s="17" t="s">
        <v>115</v>
      </c>
      <c r="H19" s="17" t="s">
        <v>1457</v>
      </c>
      <c r="I19" s="17" t="s">
        <v>116</v>
      </c>
      <c r="J19" s="17" t="s">
        <v>117</v>
      </c>
      <c r="K19" s="17" t="s">
        <v>118</v>
      </c>
      <c r="L19" s="17" t="s">
        <v>119</v>
      </c>
      <c r="M19" s="17" t="s">
        <v>120</v>
      </c>
      <c r="N19" s="17" t="s">
        <v>121</v>
      </c>
      <c r="O19" s="17" t="s">
        <v>122</v>
      </c>
      <c r="P19" s="17" t="s">
        <v>123</v>
      </c>
      <c r="Q19" s="17" t="s">
        <v>124</v>
      </c>
      <c r="R19" s="17" t="s">
        <v>125</v>
      </c>
      <c r="S19" s="17" t="s">
        <v>126</v>
      </c>
      <c r="T19" s="17" t="s">
        <v>127</v>
      </c>
    </row>
    <row r="20" spans="2:21" ht="250.5" customHeight="1" x14ac:dyDescent="0.25">
      <c r="B20" s="18">
        <v>11</v>
      </c>
      <c r="C20" s="133" t="s">
        <v>128</v>
      </c>
      <c r="D20" s="13" t="s">
        <v>129</v>
      </c>
      <c r="E20" s="13" t="s">
        <v>130</v>
      </c>
      <c r="F20" s="13" t="s">
        <v>131</v>
      </c>
      <c r="G20" s="13" t="s">
        <v>132</v>
      </c>
      <c r="H20" s="13" t="s">
        <v>133</v>
      </c>
      <c r="I20" s="13" t="s">
        <v>134</v>
      </c>
      <c r="J20" s="13" t="s">
        <v>135</v>
      </c>
      <c r="K20" s="13" t="s">
        <v>136</v>
      </c>
      <c r="L20" s="13" t="s">
        <v>137</v>
      </c>
      <c r="M20" s="13" t="s">
        <v>138</v>
      </c>
      <c r="N20" s="13" t="s">
        <v>139</v>
      </c>
      <c r="O20" s="13" t="s">
        <v>140</v>
      </c>
      <c r="P20" s="13" t="s">
        <v>141</v>
      </c>
      <c r="Q20" s="13" t="s">
        <v>142</v>
      </c>
      <c r="R20" s="13" t="s">
        <v>125</v>
      </c>
      <c r="S20" s="13" t="s">
        <v>143</v>
      </c>
      <c r="T20" s="19" t="s">
        <v>127</v>
      </c>
    </row>
    <row r="21" spans="2:21" ht="361.5" customHeight="1" x14ac:dyDescent="0.25">
      <c r="B21" s="18">
        <v>12</v>
      </c>
      <c r="C21" s="133" t="s">
        <v>144</v>
      </c>
      <c r="D21" s="13" t="s">
        <v>145</v>
      </c>
      <c r="E21" s="13" t="s">
        <v>146</v>
      </c>
      <c r="F21" s="13" t="s">
        <v>147</v>
      </c>
      <c r="G21" s="13" t="s">
        <v>148</v>
      </c>
      <c r="H21" s="13" t="s">
        <v>159</v>
      </c>
      <c r="I21" s="13" t="s">
        <v>1447</v>
      </c>
      <c r="J21" s="13" t="s">
        <v>149</v>
      </c>
      <c r="K21" s="13" t="s">
        <v>150</v>
      </c>
      <c r="L21" s="13" t="s">
        <v>151</v>
      </c>
      <c r="M21" s="13" t="s">
        <v>152</v>
      </c>
      <c r="N21" s="13" t="s">
        <v>153</v>
      </c>
      <c r="O21" s="13" t="s">
        <v>154</v>
      </c>
      <c r="P21" s="13" t="s">
        <v>155</v>
      </c>
      <c r="Q21" s="13" t="s">
        <v>156</v>
      </c>
      <c r="R21" s="13" t="s">
        <v>157</v>
      </c>
      <c r="S21" s="13" t="s">
        <v>158</v>
      </c>
      <c r="T21" s="19">
        <v>90</v>
      </c>
    </row>
    <row r="22" spans="2:21" ht="226.5" customHeight="1" x14ac:dyDescent="0.25">
      <c r="B22" s="18">
        <v>13</v>
      </c>
      <c r="C22" s="134" t="s">
        <v>160</v>
      </c>
      <c r="D22" s="20" t="s">
        <v>161</v>
      </c>
      <c r="E22" s="116" t="s">
        <v>162</v>
      </c>
      <c r="F22" s="116" t="s">
        <v>163</v>
      </c>
      <c r="G22" s="21" t="s">
        <v>164</v>
      </c>
      <c r="H22" s="116" t="s">
        <v>165</v>
      </c>
      <c r="I22" s="116" t="s">
        <v>166</v>
      </c>
      <c r="J22" s="116" t="s">
        <v>167</v>
      </c>
      <c r="K22" s="22" t="s">
        <v>168</v>
      </c>
      <c r="L22" s="52" t="s">
        <v>169</v>
      </c>
      <c r="M22" s="52" t="s">
        <v>170</v>
      </c>
      <c r="N22" s="52"/>
      <c r="O22" s="52" t="s">
        <v>69</v>
      </c>
      <c r="P22" s="52" t="s">
        <v>171</v>
      </c>
      <c r="Q22" s="52" t="s">
        <v>172</v>
      </c>
      <c r="R22" s="52">
        <v>1</v>
      </c>
      <c r="S22" s="52" t="s">
        <v>173</v>
      </c>
      <c r="T22" s="19"/>
    </row>
    <row r="23" spans="2:21" ht="348" customHeight="1" x14ac:dyDescent="0.25">
      <c r="B23" s="18">
        <v>14</v>
      </c>
      <c r="C23" s="129" t="s">
        <v>174</v>
      </c>
      <c r="D23" s="116" t="s">
        <v>175</v>
      </c>
      <c r="E23" s="116" t="s">
        <v>299</v>
      </c>
      <c r="F23" s="116" t="s">
        <v>176</v>
      </c>
      <c r="G23" s="21" t="s">
        <v>177</v>
      </c>
      <c r="H23" s="116" t="s">
        <v>178</v>
      </c>
      <c r="I23" s="116" t="s">
        <v>179</v>
      </c>
      <c r="J23" s="23" t="s">
        <v>180</v>
      </c>
      <c r="K23" s="22" t="s">
        <v>181</v>
      </c>
      <c r="L23" s="52"/>
      <c r="M23" s="24" t="s">
        <v>182</v>
      </c>
      <c r="N23" s="52"/>
      <c r="O23" s="24" t="s">
        <v>183</v>
      </c>
      <c r="P23" s="25" t="s">
        <v>184</v>
      </c>
      <c r="Q23" s="52"/>
      <c r="R23" s="52">
        <v>1</v>
      </c>
      <c r="S23" s="52" t="s">
        <v>173</v>
      </c>
      <c r="T23" s="19"/>
    </row>
    <row r="24" spans="2:21" ht="409.5" customHeight="1" x14ac:dyDescent="0.25">
      <c r="B24" s="18">
        <v>15</v>
      </c>
      <c r="C24" s="129" t="s">
        <v>186</v>
      </c>
      <c r="D24" s="116" t="s">
        <v>187</v>
      </c>
      <c r="E24" s="116" t="s">
        <v>188</v>
      </c>
      <c r="F24" s="116" t="s">
        <v>189</v>
      </c>
      <c r="G24" s="21" t="s">
        <v>190</v>
      </c>
      <c r="H24" s="116" t="s">
        <v>191</v>
      </c>
      <c r="I24" s="116" t="s">
        <v>192</v>
      </c>
      <c r="J24" s="116" t="s">
        <v>193</v>
      </c>
      <c r="K24" s="22">
        <v>17640</v>
      </c>
      <c r="L24" s="26" t="s">
        <v>194</v>
      </c>
      <c r="M24" s="26" t="s">
        <v>195</v>
      </c>
      <c r="N24" s="52"/>
      <c r="O24" s="52" t="s">
        <v>185</v>
      </c>
      <c r="P24" s="26" t="s">
        <v>196</v>
      </c>
      <c r="Q24" s="52" t="s">
        <v>197</v>
      </c>
      <c r="R24" s="52">
        <v>1</v>
      </c>
      <c r="S24" s="52" t="s">
        <v>173</v>
      </c>
      <c r="T24" s="19"/>
    </row>
    <row r="25" spans="2:21" ht="256.5" customHeight="1" x14ac:dyDescent="0.25">
      <c r="B25" s="18">
        <v>16</v>
      </c>
      <c r="C25" s="129" t="s">
        <v>198</v>
      </c>
      <c r="D25" s="116" t="s">
        <v>199</v>
      </c>
      <c r="E25" s="116" t="s">
        <v>200</v>
      </c>
      <c r="F25" s="116" t="s">
        <v>201</v>
      </c>
      <c r="G25" s="116" t="s">
        <v>202</v>
      </c>
      <c r="H25" s="23" t="s">
        <v>203</v>
      </c>
      <c r="I25" s="116" t="s">
        <v>1448</v>
      </c>
      <c r="J25" s="116" t="s">
        <v>204</v>
      </c>
      <c r="K25" s="52" t="s">
        <v>205</v>
      </c>
      <c r="L25" s="52" t="s">
        <v>206</v>
      </c>
      <c r="M25" s="52" t="s">
        <v>207</v>
      </c>
      <c r="N25" s="27" t="s">
        <v>30</v>
      </c>
      <c r="O25" s="27" t="s">
        <v>30</v>
      </c>
      <c r="P25" s="52" t="s">
        <v>208</v>
      </c>
      <c r="Q25" s="52" t="s">
        <v>209</v>
      </c>
      <c r="R25" s="52" t="s">
        <v>210</v>
      </c>
      <c r="S25" s="52" t="s">
        <v>211</v>
      </c>
      <c r="T25" s="52" t="s">
        <v>212</v>
      </c>
    </row>
    <row r="26" spans="2:21" ht="267.75" customHeight="1" x14ac:dyDescent="0.25">
      <c r="B26" s="18">
        <v>17</v>
      </c>
      <c r="C26" s="129" t="s">
        <v>213</v>
      </c>
      <c r="D26" s="116" t="s">
        <v>214</v>
      </c>
      <c r="E26" s="116" t="s">
        <v>215</v>
      </c>
      <c r="F26" s="116" t="s">
        <v>216</v>
      </c>
      <c r="G26" s="116" t="s">
        <v>217</v>
      </c>
      <c r="H26" s="116" t="s">
        <v>203</v>
      </c>
      <c r="I26" s="116" t="s">
        <v>1448</v>
      </c>
      <c r="J26" s="116" t="s">
        <v>218</v>
      </c>
      <c r="K26" s="52" t="s">
        <v>219</v>
      </c>
      <c r="L26" s="52" t="s">
        <v>206</v>
      </c>
      <c r="M26" s="52" t="s">
        <v>220</v>
      </c>
      <c r="N26" s="27" t="s">
        <v>30</v>
      </c>
      <c r="O26" s="27" t="s">
        <v>30</v>
      </c>
      <c r="P26" s="52" t="s">
        <v>208</v>
      </c>
      <c r="Q26" s="52" t="s">
        <v>221</v>
      </c>
      <c r="R26" s="52" t="s">
        <v>210</v>
      </c>
      <c r="S26" s="52" t="s">
        <v>222</v>
      </c>
      <c r="T26" s="52" t="s">
        <v>212</v>
      </c>
    </row>
    <row r="27" spans="2:21" ht="204" x14ac:dyDescent="0.25">
      <c r="B27" s="18">
        <v>18</v>
      </c>
      <c r="C27" s="129" t="s">
        <v>223</v>
      </c>
      <c r="D27" s="15" t="s">
        <v>224</v>
      </c>
      <c r="E27" s="15" t="s">
        <v>225</v>
      </c>
      <c r="F27" s="15" t="s">
        <v>226</v>
      </c>
      <c r="G27" s="15" t="s">
        <v>227</v>
      </c>
      <c r="H27" s="15" t="s">
        <v>228</v>
      </c>
      <c r="I27" s="14" t="s">
        <v>229</v>
      </c>
      <c r="J27" s="14" t="s">
        <v>230</v>
      </c>
      <c r="K27" s="14">
        <v>16968</v>
      </c>
      <c r="L27" s="15" t="s">
        <v>231</v>
      </c>
      <c r="M27" s="15" t="s">
        <v>232</v>
      </c>
      <c r="N27" s="27" t="s">
        <v>30</v>
      </c>
      <c r="O27" s="27" t="s">
        <v>30</v>
      </c>
      <c r="P27" s="15" t="s">
        <v>233</v>
      </c>
      <c r="Q27" s="14" t="s">
        <v>234</v>
      </c>
      <c r="R27" s="52" t="s">
        <v>210</v>
      </c>
      <c r="S27" s="14" t="s">
        <v>235</v>
      </c>
      <c r="T27" s="52" t="s">
        <v>212</v>
      </c>
    </row>
    <row r="28" spans="2:21" ht="182.25" customHeight="1" thickBot="1" x14ac:dyDescent="0.3">
      <c r="B28" s="18">
        <v>19</v>
      </c>
      <c r="C28" s="130" t="s">
        <v>236</v>
      </c>
      <c r="D28" s="8" t="s">
        <v>237</v>
      </c>
      <c r="E28" s="8" t="s">
        <v>238</v>
      </c>
      <c r="F28" s="8" t="s">
        <v>239</v>
      </c>
      <c r="G28" s="7" t="s">
        <v>240</v>
      </c>
      <c r="H28" s="7" t="s">
        <v>241</v>
      </c>
      <c r="I28" s="7" t="s">
        <v>242</v>
      </c>
      <c r="J28" s="7" t="s">
        <v>243</v>
      </c>
      <c r="K28" s="8" t="s">
        <v>244</v>
      </c>
      <c r="L28" s="8" t="s">
        <v>245</v>
      </c>
      <c r="M28" s="8" t="s">
        <v>246</v>
      </c>
      <c r="N28" s="8"/>
      <c r="O28" s="8"/>
      <c r="P28" s="8" t="s">
        <v>247</v>
      </c>
      <c r="Q28" s="8" t="s">
        <v>248</v>
      </c>
      <c r="R28" s="8" t="s">
        <v>249</v>
      </c>
      <c r="S28" s="8" t="s">
        <v>250</v>
      </c>
      <c r="T28" s="9"/>
    </row>
    <row r="29" spans="2:21" ht="303.75" x14ac:dyDescent="0.25">
      <c r="B29" s="18">
        <v>20</v>
      </c>
      <c r="C29" s="129" t="s">
        <v>251</v>
      </c>
      <c r="D29" s="28" t="s">
        <v>252</v>
      </c>
      <c r="E29" s="28" t="s">
        <v>253</v>
      </c>
      <c r="F29" s="28" t="s">
        <v>254</v>
      </c>
      <c r="G29" s="28" t="s">
        <v>255</v>
      </c>
      <c r="H29" s="28" t="s">
        <v>256</v>
      </c>
      <c r="I29" s="28" t="s">
        <v>257</v>
      </c>
      <c r="J29" s="29" t="s">
        <v>258</v>
      </c>
      <c r="K29" s="28" t="s">
        <v>259</v>
      </c>
      <c r="L29" s="28" t="s">
        <v>260</v>
      </c>
      <c r="M29" s="28" t="s">
        <v>261</v>
      </c>
      <c r="N29" s="28" t="s">
        <v>262</v>
      </c>
      <c r="O29" s="28" t="s">
        <v>263</v>
      </c>
      <c r="P29" s="52" t="s">
        <v>300</v>
      </c>
      <c r="Q29" s="28" t="s">
        <v>264</v>
      </c>
      <c r="R29" s="28" t="s">
        <v>265</v>
      </c>
      <c r="S29" s="28" t="s">
        <v>266</v>
      </c>
      <c r="T29" s="30" t="s">
        <v>262</v>
      </c>
    </row>
    <row r="30" spans="2:21" ht="173.25" customHeight="1" x14ac:dyDescent="0.25">
      <c r="B30" s="18">
        <v>21</v>
      </c>
      <c r="C30" s="131" t="s">
        <v>267</v>
      </c>
      <c r="D30" s="31" t="s">
        <v>268</v>
      </c>
      <c r="E30" s="31" t="s">
        <v>269</v>
      </c>
      <c r="F30" s="31" t="s">
        <v>270</v>
      </c>
      <c r="G30" s="31" t="s">
        <v>271</v>
      </c>
      <c r="H30" s="31" t="s">
        <v>272</v>
      </c>
      <c r="I30" s="31" t="s">
        <v>273</v>
      </c>
      <c r="J30" s="31" t="s">
        <v>274</v>
      </c>
      <c r="K30" s="32" t="s">
        <v>275</v>
      </c>
      <c r="L30" s="31" t="s">
        <v>276</v>
      </c>
      <c r="M30" s="31" t="s">
        <v>277</v>
      </c>
      <c r="N30" s="31" t="s">
        <v>278</v>
      </c>
      <c r="O30" s="31" t="s">
        <v>279</v>
      </c>
      <c r="P30" s="31" t="s">
        <v>280</v>
      </c>
      <c r="Q30" s="31" t="s">
        <v>281</v>
      </c>
      <c r="R30" s="31" t="s">
        <v>157</v>
      </c>
      <c r="S30" s="31" t="s">
        <v>282</v>
      </c>
      <c r="T30" s="31" t="s">
        <v>283</v>
      </c>
    </row>
    <row r="31" spans="2:21" ht="357.75" customHeight="1" thickBot="1" x14ac:dyDescent="0.3">
      <c r="B31" s="18">
        <v>22</v>
      </c>
      <c r="C31" s="130" t="s">
        <v>284</v>
      </c>
      <c r="D31" s="36" t="s">
        <v>285</v>
      </c>
      <c r="E31" s="36" t="s">
        <v>286</v>
      </c>
      <c r="F31" s="36" t="s">
        <v>287</v>
      </c>
      <c r="G31" s="36" t="s">
        <v>288</v>
      </c>
      <c r="H31" s="36" t="s">
        <v>289</v>
      </c>
      <c r="I31" s="37" t="s">
        <v>290</v>
      </c>
      <c r="J31" s="37" t="s">
        <v>291</v>
      </c>
      <c r="K31" s="37" t="s">
        <v>292</v>
      </c>
      <c r="L31" s="36" t="s">
        <v>293</v>
      </c>
      <c r="M31" s="36" t="s">
        <v>294</v>
      </c>
      <c r="N31" s="35" t="s">
        <v>295</v>
      </c>
      <c r="O31" s="35" t="s">
        <v>295</v>
      </c>
      <c r="P31" s="36" t="s">
        <v>296</v>
      </c>
      <c r="Q31" s="37" t="s">
        <v>297</v>
      </c>
      <c r="R31" s="7"/>
      <c r="S31" s="37" t="s">
        <v>298</v>
      </c>
      <c r="T31" s="7"/>
    </row>
    <row r="32" spans="2:21" ht="204" customHeight="1" thickBot="1" x14ac:dyDescent="0.3">
      <c r="B32" s="18">
        <v>23</v>
      </c>
      <c r="C32" s="135" t="s">
        <v>1399</v>
      </c>
      <c r="D32" s="153"/>
      <c r="E32" s="54" t="s">
        <v>1398</v>
      </c>
      <c r="F32" s="54" t="s">
        <v>1397</v>
      </c>
      <c r="G32" s="54" t="s">
        <v>1396</v>
      </c>
      <c r="H32" s="54" t="s">
        <v>1395</v>
      </c>
      <c r="I32" s="54" t="s">
        <v>1394</v>
      </c>
      <c r="J32" s="54" t="s">
        <v>1393</v>
      </c>
      <c r="K32" s="54" t="s">
        <v>1392</v>
      </c>
      <c r="L32" s="54" t="s">
        <v>1391</v>
      </c>
      <c r="M32" s="54"/>
      <c r="N32" s="54"/>
      <c r="O32" s="54"/>
      <c r="P32" s="54" t="s">
        <v>1390</v>
      </c>
      <c r="Q32" s="54" t="s">
        <v>1389</v>
      </c>
      <c r="R32" s="54"/>
      <c r="S32" s="54" t="s">
        <v>1388</v>
      </c>
      <c r="T32" s="54"/>
      <c r="U32" s="105"/>
    </row>
    <row r="33" spans="2:20" ht="150.75" customHeight="1" thickBot="1" x14ac:dyDescent="0.3">
      <c r="B33" s="18">
        <v>24</v>
      </c>
      <c r="C33" s="129" t="s">
        <v>301</v>
      </c>
      <c r="D33" s="14" t="s">
        <v>302</v>
      </c>
      <c r="E33" s="15" t="s">
        <v>303</v>
      </c>
      <c r="F33" s="15" t="s">
        <v>304</v>
      </c>
      <c r="G33" s="14" t="s">
        <v>305</v>
      </c>
      <c r="H33" s="14" t="s">
        <v>306</v>
      </c>
      <c r="I33" s="14" t="s">
        <v>307</v>
      </c>
      <c r="J33" s="14" t="s">
        <v>308</v>
      </c>
      <c r="K33" s="14">
        <v>16968</v>
      </c>
      <c r="L33" s="14" t="s">
        <v>309</v>
      </c>
      <c r="M33" s="14" t="s">
        <v>310</v>
      </c>
      <c r="N33" s="14" t="s">
        <v>311</v>
      </c>
      <c r="O33" s="14" t="s">
        <v>311</v>
      </c>
      <c r="P33" s="14" t="s">
        <v>108</v>
      </c>
      <c r="Q33" s="14" t="s">
        <v>312</v>
      </c>
      <c r="R33" s="16" t="s">
        <v>109</v>
      </c>
      <c r="S33" s="14" t="s">
        <v>69</v>
      </c>
      <c r="T33" s="14" t="s">
        <v>313</v>
      </c>
    </row>
    <row r="34" spans="2:20" ht="399" customHeight="1" x14ac:dyDescent="0.25">
      <c r="B34" s="18">
        <v>25</v>
      </c>
      <c r="C34" s="129" t="s">
        <v>314</v>
      </c>
      <c r="D34" s="14" t="s">
        <v>315</v>
      </c>
      <c r="E34" s="15" t="s">
        <v>316</v>
      </c>
      <c r="F34" s="15" t="s">
        <v>317</v>
      </c>
      <c r="G34" s="14" t="s">
        <v>318</v>
      </c>
      <c r="H34" s="14" t="s">
        <v>319</v>
      </c>
      <c r="I34" s="14" t="s">
        <v>1449</v>
      </c>
      <c r="J34" s="14" t="s">
        <v>320</v>
      </c>
      <c r="K34" s="14" t="s">
        <v>321</v>
      </c>
      <c r="L34" s="14" t="s">
        <v>322</v>
      </c>
      <c r="M34" s="14" t="s">
        <v>323</v>
      </c>
      <c r="N34" s="14" t="s">
        <v>324</v>
      </c>
      <c r="O34" s="14" t="s">
        <v>324</v>
      </c>
      <c r="P34" s="14" t="s">
        <v>325</v>
      </c>
      <c r="Q34" s="14" t="s">
        <v>326</v>
      </c>
      <c r="R34" s="37" t="s">
        <v>109</v>
      </c>
      <c r="S34" s="14" t="s">
        <v>327</v>
      </c>
      <c r="T34" s="14" t="s">
        <v>328</v>
      </c>
    </row>
    <row r="35" spans="2:20" ht="396" customHeight="1" x14ac:dyDescent="0.25">
      <c r="B35" s="18">
        <v>26</v>
      </c>
      <c r="C35" s="129" t="s">
        <v>329</v>
      </c>
      <c r="D35" s="14" t="s">
        <v>330</v>
      </c>
      <c r="E35" s="14" t="s">
        <v>331</v>
      </c>
      <c r="F35" s="14" t="s">
        <v>332</v>
      </c>
      <c r="G35" s="14" t="s">
        <v>333</v>
      </c>
      <c r="H35" s="14" t="s">
        <v>334</v>
      </c>
      <c r="I35" s="14" t="s">
        <v>335</v>
      </c>
      <c r="J35" s="14" t="s">
        <v>336</v>
      </c>
      <c r="K35" s="14" t="s">
        <v>337</v>
      </c>
      <c r="L35" s="14" t="s">
        <v>338</v>
      </c>
      <c r="M35" s="14" t="s">
        <v>339</v>
      </c>
      <c r="N35" s="14" t="s">
        <v>340</v>
      </c>
      <c r="O35" s="14" t="s">
        <v>341</v>
      </c>
      <c r="P35" s="14" t="s">
        <v>342</v>
      </c>
      <c r="Q35" s="14" t="s">
        <v>343</v>
      </c>
      <c r="R35" s="14" t="s">
        <v>125</v>
      </c>
      <c r="S35" s="14" t="s">
        <v>344</v>
      </c>
      <c r="T35" s="14"/>
    </row>
    <row r="36" spans="2:20" ht="176.25" customHeight="1" x14ac:dyDescent="0.25">
      <c r="B36" s="18">
        <v>27</v>
      </c>
      <c r="C36" s="136" t="s">
        <v>345</v>
      </c>
      <c r="D36" s="38" t="s">
        <v>346</v>
      </c>
      <c r="E36" s="38" t="s">
        <v>347</v>
      </c>
      <c r="F36" s="38" t="s">
        <v>348</v>
      </c>
      <c r="G36" s="38" t="s">
        <v>349</v>
      </c>
      <c r="H36" s="38" t="s">
        <v>350</v>
      </c>
      <c r="I36" s="38" t="s">
        <v>351</v>
      </c>
      <c r="J36" s="38" t="s">
        <v>352</v>
      </c>
      <c r="K36" s="38" t="s">
        <v>353</v>
      </c>
      <c r="L36" s="38" t="s">
        <v>354</v>
      </c>
      <c r="M36" s="38" t="s">
        <v>355</v>
      </c>
      <c r="N36" s="38" t="s">
        <v>356</v>
      </c>
      <c r="O36" s="38" t="s">
        <v>357</v>
      </c>
      <c r="P36" s="38" t="s">
        <v>358</v>
      </c>
      <c r="Q36" s="38" t="s">
        <v>359</v>
      </c>
      <c r="R36" s="38" t="s">
        <v>360</v>
      </c>
      <c r="S36" s="38" t="s">
        <v>361</v>
      </c>
      <c r="T36" s="38" t="s">
        <v>362</v>
      </c>
    </row>
    <row r="37" spans="2:20" ht="259.5" customHeight="1" x14ac:dyDescent="0.25">
      <c r="B37" s="18">
        <v>28</v>
      </c>
      <c r="C37" s="137" t="s">
        <v>363</v>
      </c>
      <c r="D37" s="40" t="s">
        <v>364</v>
      </c>
      <c r="E37" s="40" t="s">
        <v>365</v>
      </c>
      <c r="F37" s="39" t="s">
        <v>366</v>
      </c>
      <c r="G37" s="39" t="s">
        <v>367</v>
      </c>
      <c r="H37" s="39" t="s">
        <v>368</v>
      </c>
      <c r="I37" s="40" t="s">
        <v>369</v>
      </c>
      <c r="J37" s="40" t="s">
        <v>370</v>
      </c>
      <c r="K37" s="41" t="s">
        <v>371</v>
      </c>
      <c r="L37" s="40" t="s">
        <v>372</v>
      </c>
      <c r="M37" s="40" t="s">
        <v>373</v>
      </c>
      <c r="N37" s="40" t="s">
        <v>374</v>
      </c>
      <c r="O37" s="40" t="s">
        <v>375</v>
      </c>
      <c r="P37" s="39" t="s">
        <v>376</v>
      </c>
      <c r="Q37" s="40" t="s">
        <v>377</v>
      </c>
      <c r="R37" s="39" t="s">
        <v>109</v>
      </c>
      <c r="S37" s="40" t="s">
        <v>143</v>
      </c>
      <c r="T37" s="39"/>
    </row>
    <row r="38" spans="2:20" ht="303.75" customHeight="1" x14ac:dyDescent="0.25">
      <c r="B38" s="18">
        <v>29</v>
      </c>
      <c r="C38" s="130" t="s">
        <v>378</v>
      </c>
      <c r="D38" s="33" t="s">
        <v>379</v>
      </c>
      <c r="E38" s="33" t="s">
        <v>380</v>
      </c>
      <c r="F38" s="33" t="s">
        <v>381</v>
      </c>
      <c r="G38" s="33" t="s">
        <v>382</v>
      </c>
      <c r="H38" s="33" t="s">
        <v>383</v>
      </c>
      <c r="I38" s="34" t="s">
        <v>384</v>
      </c>
      <c r="J38" s="34" t="s">
        <v>385</v>
      </c>
      <c r="K38" s="34">
        <v>17840</v>
      </c>
      <c r="L38" s="33" t="s">
        <v>386</v>
      </c>
      <c r="M38" s="33" t="s">
        <v>387</v>
      </c>
      <c r="N38" s="42"/>
      <c r="O38" s="42"/>
      <c r="P38" s="33" t="s">
        <v>388</v>
      </c>
      <c r="Q38" s="34" t="s">
        <v>389</v>
      </c>
      <c r="R38" s="43">
        <v>0</v>
      </c>
      <c r="S38" s="34"/>
      <c r="T38" s="43"/>
    </row>
    <row r="39" spans="2:20" ht="180.75" customHeight="1" x14ac:dyDescent="0.25">
      <c r="B39" s="18">
        <v>30</v>
      </c>
      <c r="C39" s="129" t="s">
        <v>390</v>
      </c>
      <c r="D39" s="116" t="s">
        <v>391</v>
      </c>
      <c r="E39" s="116" t="s">
        <v>392</v>
      </c>
      <c r="F39" s="116" t="s">
        <v>393</v>
      </c>
      <c r="G39" s="116" t="s">
        <v>394</v>
      </c>
      <c r="H39" s="116" t="s">
        <v>395</v>
      </c>
      <c r="I39" s="116" t="s">
        <v>396</v>
      </c>
      <c r="J39" s="116" t="s">
        <v>397</v>
      </c>
      <c r="K39" s="44">
        <v>40446</v>
      </c>
      <c r="L39" s="52" t="s">
        <v>398</v>
      </c>
      <c r="M39" s="52" t="s">
        <v>399</v>
      </c>
      <c r="N39" s="52" t="s">
        <v>400</v>
      </c>
      <c r="O39" s="52" t="s">
        <v>69</v>
      </c>
      <c r="P39" s="52" t="s">
        <v>401</v>
      </c>
      <c r="Q39" s="52" t="s">
        <v>402</v>
      </c>
      <c r="R39" s="52" t="s">
        <v>403</v>
      </c>
      <c r="S39" s="52" t="s">
        <v>69</v>
      </c>
      <c r="T39" s="52"/>
    </row>
    <row r="40" spans="2:20" ht="385.5" customHeight="1" x14ac:dyDescent="0.25">
      <c r="B40" s="18">
        <v>31</v>
      </c>
      <c r="C40" s="129" t="s">
        <v>404</v>
      </c>
      <c r="D40" s="116" t="s">
        <v>405</v>
      </c>
      <c r="E40" s="116" t="s">
        <v>406</v>
      </c>
      <c r="F40" s="116" t="s">
        <v>407</v>
      </c>
      <c r="G40" s="116" t="s">
        <v>408</v>
      </c>
      <c r="H40" s="116" t="s">
        <v>409</v>
      </c>
      <c r="I40" s="116" t="s">
        <v>410</v>
      </c>
      <c r="J40" s="21" t="s">
        <v>411</v>
      </c>
      <c r="K40" s="21" t="s">
        <v>412</v>
      </c>
      <c r="L40" s="21" t="s">
        <v>413</v>
      </c>
      <c r="M40" s="52" t="s">
        <v>414</v>
      </c>
      <c r="N40" s="21" t="s">
        <v>415</v>
      </c>
      <c r="O40" s="21" t="s">
        <v>69</v>
      </c>
      <c r="P40" s="52" t="s">
        <v>416</v>
      </c>
      <c r="Q40" s="21" t="s">
        <v>417</v>
      </c>
      <c r="R40" s="52" t="s">
        <v>157</v>
      </c>
      <c r="S40" s="52" t="s">
        <v>69</v>
      </c>
      <c r="T40" s="52"/>
    </row>
    <row r="41" spans="2:20" ht="281.25" customHeight="1" x14ac:dyDescent="0.25">
      <c r="B41" s="18">
        <v>32</v>
      </c>
      <c r="C41" s="129" t="s">
        <v>418</v>
      </c>
      <c r="D41" s="116" t="s">
        <v>463</v>
      </c>
      <c r="E41" s="116" t="s">
        <v>419</v>
      </c>
      <c r="F41" s="116" t="s">
        <v>420</v>
      </c>
      <c r="G41" s="116" t="s">
        <v>421</v>
      </c>
      <c r="H41" s="116" t="s">
        <v>422</v>
      </c>
      <c r="I41" s="116" t="s">
        <v>423</v>
      </c>
      <c r="J41" s="116" t="s">
        <v>424</v>
      </c>
      <c r="K41" s="52">
        <v>16968</v>
      </c>
      <c r="L41" s="52" t="s">
        <v>425</v>
      </c>
      <c r="M41" s="52" t="s">
        <v>426</v>
      </c>
      <c r="N41" s="52" t="s">
        <v>427</v>
      </c>
      <c r="O41" s="52" t="s">
        <v>428</v>
      </c>
      <c r="P41" s="68" t="s">
        <v>429</v>
      </c>
      <c r="Q41" s="68" t="s">
        <v>430</v>
      </c>
      <c r="R41" s="52" t="s">
        <v>431</v>
      </c>
      <c r="S41" s="86" t="s">
        <v>432</v>
      </c>
      <c r="T41" s="52"/>
    </row>
    <row r="42" spans="2:20" ht="324" customHeight="1" x14ac:dyDescent="0.25">
      <c r="B42" s="18">
        <v>33</v>
      </c>
      <c r="C42" s="129" t="s">
        <v>433</v>
      </c>
      <c r="D42" s="116" t="s">
        <v>464</v>
      </c>
      <c r="E42" s="116" t="s">
        <v>434</v>
      </c>
      <c r="F42" s="116" t="s">
        <v>435</v>
      </c>
      <c r="G42" s="116" t="s">
        <v>436</v>
      </c>
      <c r="H42" s="116" t="s">
        <v>437</v>
      </c>
      <c r="I42" s="116" t="s">
        <v>438</v>
      </c>
      <c r="J42" s="116" t="s">
        <v>439</v>
      </c>
      <c r="K42" s="52">
        <v>17300</v>
      </c>
      <c r="L42" s="52" t="s">
        <v>440</v>
      </c>
      <c r="M42" s="86" t="s">
        <v>441</v>
      </c>
      <c r="N42" s="52" t="s">
        <v>442</v>
      </c>
      <c r="O42" s="52" t="s">
        <v>443</v>
      </c>
      <c r="P42" s="52" t="s">
        <v>444</v>
      </c>
      <c r="Q42" s="86" t="s">
        <v>445</v>
      </c>
      <c r="R42" s="52" t="s">
        <v>431</v>
      </c>
      <c r="S42" s="52" t="s">
        <v>30</v>
      </c>
      <c r="T42" s="52"/>
    </row>
    <row r="43" spans="2:20" ht="274.5" customHeight="1" x14ac:dyDescent="0.25">
      <c r="B43" s="18">
        <v>34</v>
      </c>
      <c r="C43" s="129" t="s">
        <v>446</v>
      </c>
      <c r="D43" s="45" t="s">
        <v>465</v>
      </c>
      <c r="E43" s="116" t="s">
        <v>447</v>
      </c>
      <c r="F43" s="116" t="s">
        <v>448</v>
      </c>
      <c r="G43" s="116" t="s">
        <v>449</v>
      </c>
      <c r="H43" s="116" t="s">
        <v>450</v>
      </c>
      <c r="I43" s="116" t="s">
        <v>451</v>
      </c>
      <c r="J43" s="116" t="s">
        <v>452</v>
      </c>
      <c r="K43" s="52">
        <v>17682</v>
      </c>
      <c r="L43" s="52" t="s">
        <v>453</v>
      </c>
      <c r="M43" s="23" t="s">
        <v>454</v>
      </c>
      <c r="N43" s="52" t="s">
        <v>455</v>
      </c>
      <c r="O43" s="52" t="s">
        <v>456</v>
      </c>
      <c r="P43" s="52" t="s">
        <v>457</v>
      </c>
      <c r="Q43" s="52" t="s">
        <v>458</v>
      </c>
      <c r="R43" s="52" t="s">
        <v>459</v>
      </c>
      <c r="S43" s="52" t="s">
        <v>460</v>
      </c>
      <c r="T43" s="52" t="s">
        <v>461</v>
      </c>
    </row>
    <row r="44" spans="2:20" ht="337.5" x14ac:dyDescent="0.25">
      <c r="B44" s="18">
        <v>35</v>
      </c>
      <c r="C44" s="138" t="s">
        <v>466</v>
      </c>
      <c r="D44" s="46" t="s">
        <v>467</v>
      </c>
      <c r="E44" s="46" t="s">
        <v>468</v>
      </c>
      <c r="F44" s="46" t="s">
        <v>469</v>
      </c>
      <c r="G44" s="46" t="s">
        <v>470</v>
      </c>
      <c r="H44" s="46" t="s">
        <v>471</v>
      </c>
      <c r="I44" s="46" t="s">
        <v>472</v>
      </c>
      <c r="J44" s="46" t="s">
        <v>473</v>
      </c>
      <c r="K44" s="46" t="s">
        <v>474</v>
      </c>
      <c r="L44" s="46" t="s">
        <v>475</v>
      </c>
      <c r="M44" s="46" t="s">
        <v>476</v>
      </c>
      <c r="N44" s="46" t="s">
        <v>477</v>
      </c>
      <c r="O44" s="46" t="s">
        <v>478</v>
      </c>
      <c r="P44" s="46" t="s">
        <v>479</v>
      </c>
      <c r="Q44" s="46" t="s">
        <v>480</v>
      </c>
      <c r="R44" s="46">
        <v>1</v>
      </c>
      <c r="S44" s="47" t="s">
        <v>481</v>
      </c>
      <c r="T44" s="46" t="s">
        <v>482</v>
      </c>
    </row>
    <row r="45" spans="2:20" ht="270" customHeight="1" x14ac:dyDescent="0.25">
      <c r="B45" s="18">
        <v>36</v>
      </c>
      <c r="C45" s="129" t="s">
        <v>483</v>
      </c>
      <c r="D45" s="14" t="s">
        <v>484</v>
      </c>
      <c r="E45" s="14" t="s">
        <v>485</v>
      </c>
      <c r="F45" s="14" t="s">
        <v>486</v>
      </c>
      <c r="G45" s="14" t="s">
        <v>487</v>
      </c>
      <c r="H45" s="14" t="s">
        <v>488</v>
      </c>
      <c r="I45" s="14" t="s">
        <v>489</v>
      </c>
      <c r="J45" s="14" t="s">
        <v>490</v>
      </c>
      <c r="K45" s="14" t="s">
        <v>491</v>
      </c>
      <c r="L45" s="14" t="s">
        <v>492</v>
      </c>
      <c r="M45" s="14" t="s">
        <v>493</v>
      </c>
      <c r="N45" s="14" t="s">
        <v>494</v>
      </c>
      <c r="O45" s="14" t="s">
        <v>495</v>
      </c>
      <c r="P45" s="14" t="s">
        <v>496</v>
      </c>
      <c r="Q45" s="14" t="s">
        <v>497</v>
      </c>
      <c r="R45" s="14">
        <v>2</v>
      </c>
      <c r="S45" s="47" t="s">
        <v>481</v>
      </c>
      <c r="T45" s="14" t="s">
        <v>498</v>
      </c>
    </row>
    <row r="46" spans="2:20" ht="338.25" thickBot="1" x14ac:dyDescent="0.3">
      <c r="B46" s="18">
        <v>37</v>
      </c>
      <c r="C46" s="139" t="s">
        <v>499</v>
      </c>
      <c r="D46" s="47" t="s">
        <v>500</v>
      </c>
      <c r="E46" s="47" t="s">
        <v>501</v>
      </c>
      <c r="F46" s="47" t="s">
        <v>502</v>
      </c>
      <c r="G46" s="47" t="s">
        <v>503</v>
      </c>
      <c r="H46" s="6" t="s">
        <v>504</v>
      </c>
      <c r="I46" s="47" t="s">
        <v>505</v>
      </c>
      <c r="J46" s="47" t="str">
        <f>[1]Лист1!$J$13</f>
        <v>Технический паспорт имеется.Год последнего ремонта (капитального, текущего) – 2017</v>
      </c>
      <c r="K46" s="47" t="s">
        <v>506</v>
      </c>
      <c r="L46" s="47" t="s">
        <v>507</v>
      </c>
      <c r="M46" s="16" t="s">
        <v>508</v>
      </c>
      <c r="N46" s="47" t="s">
        <v>509</v>
      </c>
      <c r="O46" s="16" t="s">
        <v>510</v>
      </c>
      <c r="P46" s="47" t="s">
        <v>511</v>
      </c>
      <c r="Q46" s="47" t="s">
        <v>512</v>
      </c>
      <c r="R46" s="6">
        <v>2</v>
      </c>
      <c r="S46" s="47" t="s">
        <v>481</v>
      </c>
      <c r="T46" s="47" t="str">
        <f>[1]Лист1!$T$13</f>
        <v>Материальная  база  лагеря  пополняется  ежегодно, согласно  смете расходов.</v>
      </c>
    </row>
    <row r="47" spans="2:20" ht="250.5" customHeight="1" x14ac:dyDescent="0.25">
      <c r="B47" s="18">
        <v>38</v>
      </c>
      <c r="C47" s="140" t="s">
        <v>513</v>
      </c>
      <c r="D47" s="48" t="s">
        <v>514</v>
      </c>
      <c r="E47" s="48" t="s">
        <v>515</v>
      </c>
      <c r="F47" s="48" t="s">
        <v>516</v>
      </c>
      <c r="G47" s="48" t="s">
        <v>517</v>
      </c>
      <c r="H47" s="49" t="s">
        <v>518</v>
      </c>
      <c r="I47" s="48" t="s">
        <v>519</v>
      </c>
      <c r="J47" s="48" t="str">
        <f>[1]Лист1!$J$13</f>
        <v>Технический паспорт имеется.Год последнего ремонта (капитального, текущего) – 2017</v>
      </c>
      <c r="K47" s="50">
        <v>17200</v>
      </c>
      <c r="L47" s="48" t="s">
        <v>520</v>
      </c>
      <c r="M47" s="37" t="s">
        <v>521</v>
      </c>
      <c r="N47" s="48" t="s">
        <v>522</v>
      </c>
      <c r="O47" s="37" t="s">
        <v>523</v>
      </c>
      <c r="P47" s="48" t="s">
        <v>524</v>
      </c>
      <c r="Q47" s="48" t="s">
        <v>525</v>
      </c>
      <c r="R47" s="49">
        <v>2</v>
      </c>
      <c r="S47" s="48" t="s">
        <v>481</v>
      </c>
      <c r="T47" s="48" t="str">
        <f>[1]Лист1!$T$13</f>
        <v>Материальная  база  лагеря  пополняется  ежегодно, согласно  смете расходов.</v>
      </c>
    </row>
    <row r="48" spans="2:20" ht="240" customHeight="1" x14ac:dyDescent="0.25">
      <c r="B48" s="18">
        <v>39</v>
      </c>
      <c r="C48" s="141" t="s">
        <v>526</v>
      </c>
      <c r="D48" s="51" t="s">
        <v>527</v>
      </c>
      <c r="E48" s="51" t="s">
        <v>528</v>
      </c>
      <c r="F48" s="51" t="s">
        <v>529</v>
      </c>
      <c r="G48" s="51" t="s">
        <v>530</v>
      </c>
      <c r="H48" s="51" t="s">
        <v>531</v>
      </c>
      <c r="I48" s="51" t="s">
        <v>532</v>
      </c>
      <c r="J48" s="51" t="s">
        <v>533</v>
      </c>
      <c r="K48" s="51" t="s">
        <v>534</v>
      </c>
      <c r="L48" s="51" t="s">
        <v>535</v>
      </c>
      <c r="M48" s="51" t="s">
        <v>536</v>
      </c>
      <c r="N48" s="51" t="s">
        <v>537</v>
      </c>
      <c r="O48" s="51" t="s">
        <v>538</v>
      </c>
      <c r="P48" s="51" t="s">
        <v>539</v>
      </c>
      <c r="Q48" s="51" t="s">
        <v>540</v>
      </c>
      <c r="R48" s="51" t="s">
        <v>431</v>
      </c>
      <c r="S48" s="51">
        <f>A48</f>
        <v>0</v>
      </c>
      <c r="T48" s="51" t="s">
        <v>30</v>
      </c>
    </row>
    <row r="49" spans="2:20" ht="409.5" x14ac:dyDescent="0.25">
      <c r="B49" s="18">
        <v>40</v>
      </c>
      <c r="C49" s="129" t="s">
        <v>541</v>
      </c>
      <c r="D49" s="116" t="s">
        <v>542</v>
      </c>
      <c r="E49" s="116" t="s">
        <v>543</v>
      </c>
      <c r="F49" s="116" t="s">
        <v>544</v>
      </c>
      <c r="G49" s="116" t="s">
        <v>545</v>
      </c>
      <c r="H49" s="116" t="s">
        <v>546</v>
      </c>
      <c r="I49" s="116" t="s">
        <v>547</v>
      </c>
      <c r="J49" s="116" t="s">
        <v>548</v>
      </c>
      <c r="K49" s="52" t="s">
        <v>534</v>
      </c>
      <c r="L49" s="52" t="s">
        <v>549</v>
      </c>
      <c r="M49" s="52" t="s">
        <v>550</v>
      </c>
      <c r="N49" s="52" t="s">
        <v>551</v>
      </c>
      <c r="O49" s="52" t="s">
        <v>552</v>
      </c>
      <c r="P49" s="52"/>
      <c r="Q49" s="52" t="s">
        <v>553</v>
      </c>
      <c r="R49" s="52" t="s">
        <v>431</v>
      </c>
      <c r="S49" s="52" t="s">
        <v>554</v>
      </c>
      <c r="T49" s="52" t="s">
        <v>555</v>
      </c>
    </row>
    <row r="50" spans="2:20" ht="241.5" customHeight="1" x14ac:dyDescent="0.25">
      <c r="B50" s="18">
        <v>41</v>
      </c>
      <c r="C50" s="129" t="s">
        <v>556</v>
      </c>
      <c r="D50" s="116" t="s">
        <v>557</v>
      </c>
      <c r="E50" s="116" t="s">
        <v>558</v>
      </c>
      <c r="F50" s="116" t="s">
        <v>559</v>
      </c>
      <c r="G50" s="116" t="s">
        <v>560</v>
      </c>
      <c r="H50" s="116" t="s">
        <v>561</v>
      </c>
      <c r="I50" s="116" t="s">
        <v>562</v>
      </c>
      <c r="J50" s="116" t="s">
        <v>563</v>
      </c>
      <c r="K50" s="52" t="s">
        <v>564</v>
      </c>
      <c r="L50" s="52" t="s">
        <v>565</v>
      </c>
      <c r="M50" s="52" t="s">
        <v>566</v>
      </c>
      <c r="N50" s="52" t="s">
        <v>567</v>
      </c>
      <c r="O50" s="52" t="s">
        <v>568</v>
      </c>
      <c r="P50" s="52" t="s">
        <v>569</v>
      </c>
      <c r="Q50" s="52" t="s">
        <v>570</v>
      </c>
      <c r="R50" s="52" t="s">
        <v>125</v>
      </c>
      <c r="S50" s="52" t="s">
        <v>571</v>
      </c>
      <c r="T50" s="52" t="s">
        <v>482</v>
      </c>
    </row>
    <row r="51" spans="2:20" ht="360" customHeight="1" x14ac:dyDescent="0.25">
      <c r="B51" s="18">
        <v>42</v>
      </c>
      <c r="C51" s="129" t="s">
        <v>572</v>
      </c>
      <c r="D51" s="116" t="s">
        <v>573</v>
      </c>
      <c r="E51" s="116" t="s">
        <v>574</v>
      </c>
      <c r="F51" s="116" t="s">
        <v>575</v>
      </c>
      <c r="G51" s="116" t="s">
        <v>576</v>
      </c>
      <c r="H51" s="116" t="s">
        <v>577</v>
      </c>
      <c r="I51" s="116" t="s">
        <v>578</v>
      </c>
      <c r="J51" s="116" t="s">
        <v>579</v>
      </c>
      <c r="K51" s="52" t="s">
        <v>580</v>
      </c>
      <c r="L51" s="52" t="s">
        <v>581</v>
      </c>
      <c r="M51" s="52" t="s">
        <v>582</v>
      </c>
      <c r="N51" s="52" t="s">
        <v>583</v>
      </c>
      <c r="O51" s="52" t="s">
        <v>584</v>
      </c>
      <c r="P51" s="52" t="s">
        <v>585</v>
      </c>
      <c r="Q51" s="52" t="s">
        <v>586</v>
      </c>
      <c r="R51" s="52" t="s">
        <v>125</v>
      </c>
      <c r="S51" s="52" t="s">
        <v>571</v>
      </c>
      <c r="T51" s="52" t="s">
        <v>482</v>
      </c>
    </row>
    <row r="52" spans="2:20" ht="371.25" x14ac:dyDescent="0.25">
      <c r="B52" s="18">
        <v>43</v>
      </c>
      <c r="C52" s="129" t="s">
        <v>1458</v>
      </c>
      <c r="D52" s="116" t="s">
        <v>587</v>
      </c>
      <c r="E52" s="116" t="s">
        <v>588</v>
      </c>
      <c r="F52" s="28" t="s">
        <v>589</v>
      </c>
      <c r="G52" s="28" t="s">
        <v>590</v>
      </c>
      <c r="H52" s="116" t="s">
        <v>591</v>
      </c>
      <c r="I52" s="116" t="s">
        <v>592</v>
      </c>
      <c r="J52" s="116" t="s">
        <v>593</v>
      </c>
      <c r="K52" s="30" t="s">
        <v>594</v>
      </c>
      <c r="L52" s="52" t="s">
        <v>595</v>
      </c>
      <c r="M52" s="52" t="s">
        <v>596</v>
      </c>
      <c r="N52" s="52" t="s">
        <v>597</v>
      </c>
      <c r="O52" s="52" t="s">
        <v>598</v>
      </c>
      <c r="P52" s="52" t="s">
        <v>599</v>
      </c>
      <c r="Q52" s="52" t="s">
        <v>600</v>
      </c>
      <c r="R52" s="52" t="s">
        <v>125</v>
      </c>
      <c r="S52" s="52" t="s">
        <v>601</v>
      </c>
      <c r="T52" s="52" t="s">
        <v>602</v>
      </c>
    </row>
    <row r="53" spans="2:20" ht="258.75" x14ac:dyDescent="0.25">
      <c r="B53" s="18">
        <v>44</v>
      </c>
      <c r="C53" s="129" t="s">
        <v>603</v>
      </c>
      <c r="D53" s="116" t="s">
        <v>604</v>
      </c>
      <c r="E53" s="116" t="s">
        <v>605</v>
      </c>
      <c r="F53" s="116" t="s">
        <v>606</v>
      </c>
      <c r="G53" s="116" t="s">
        <v>607</v>
      </c>
      <c r="H53" s="116" t="s">
        <v>608</v>
      </c>
      <c r="I53" s="116" t="s">
        <v>609</v>
      </c>
      <c r="J53" s="116" t="s">
        <v>610</v>
      </c>
      <c r="K53" s="52" t="s">
        <v>611</v>
      </c>
      <c r="L53" s="52" t="s">
        <v>612</v>
      </c>
      <c r="M53" s="52" t="s">
        <v>613</v>
      </c>
      <c r="N53" s="52"/>
      <c r="O53" s="52"/>
      <c r="P53" s="52" t="s">
        <v>614</v>
      </c>
      <c r="Q53" s="52" t="s">
        <v>615</v>
      </c>
      <c r="R53" s="52" t="s">
        <v>616</v>
      </c>
      <c r="S53" s="52" t="s">
        <v>617</v>
      </c>
      <c r="T53" s="52"/>
    </row>
    <row r="54" spans="2:20" ht="348.75" x14ac:dyDescent="0.25">
      <c r="B54" s="18">
        <v>45</v>
      </c>
      <c r="C54" s="129" t="s">
        <v>618</v>
      </c>
      <c r="D54" s="116" t="s">
        <v>619</v>
      </c>
      <c r="E54" s="116" t="s">
        <v>620</v>
      </c>
      <c r="F54" s="116" t="s">
        <v>621</v>
      </c>
      <c r="G54" s="116" t="s">
        <v>622</v>
      </c>
      <c r="H54" s="116" t="s">
        <v>623</v>
      </c>
      <c r="I54" s="116" t="s">
        <v>624</v>
      </c>
      <c r="J54" s="116" t="s">
        <v>625</v>
      </c>
      <c r="K54" s="52" t="s">
        <v>626</v>
      </c>
      <c r="L54" s="52" t="s">
        <v>627</v>
      </c>
      <c r="M54" s="52" t="s">
        <v>628</v>
      </c>
      <c r="N54" s="52" t="s">
        <v>629</v>
      </c>
      <c r="O54" s="52" t="s">
        <v>630</v>
      </c>
      <c r="P54" s="57"/>
      <c r="Q54" s="52" t="s">
        <v>631</v>
      </c>
      <c r="R54" s="57"/>
      <c r="S54" s="57"/>
      <c r="T54" s="57"/>
    </row>
    <row r="55" spans="2:20" ht="259.5" customHeight="1" x14ac:dyDescent="0.25">
      <c r="B55" s="18">
        <v>46</v>
      </c>
      <c r="C55" s="129" t="s">
        <v>809</v>
      </c>
      <c r="D55" s="116" t="s">
        <v>808</v>
      </c>
      <c r="E55" s="116" t="s">
        <v>632</v>
      </c>
      <c r="F55" s="116" t="s">
        <v>633</v>
      </c>
      <c r="G55" s="116" t="s">
        <v>634</v>
      </c>
      <c r="H55" s="116" t="s">
        <v>635</v>
      </c>
      <c r="I55" s="116" t="s">
        <v>636</v>
      </c>
      <c r="J55" s="116" t="s">
        <v>637</v>
      </c>
      <c r="K55" s="52" t="s">
        <v>638</v>
      </c>
      <c r="L55" s="52" t="s">
        <v>639</v>
      </c>
      <c r="M55" s="52" t="s">
        <v>640</v>
      </c>
      <c r="N55" s="52" t="s">
        <v>641</v>
      </c>
      <c r="O55" s="52" t="s">
        <v>642</v>
      </c>
      <c r="P55" s="52" t="s">
        <v>643</v>
      </c>
      <c r="Q55" s="52" t="s">
        <v>644</v>
      </c>
      <c r="R55" s="52" t="s">
        <v>645</v>
      </c>
      <c r="S55" s="52" t="s">
        <v>646</v>
      </c>
      <c r="T55" s="52" t="s">
        <v>647</v>
      </c>
    </row>
    <row r="56" spans="2:20" ht="252" customHeight="1" x14ac:dyDescent="0.25">
      <c r="B56" s="18">
        <v>47</v>
      </c>
      <c r="C56" s="129" t="s">
        <v>648</v>
      </c>
      <c r="D56" s="51" t="s">
        <v>649</v>
      </c>
      <c r="E56" s="51" t="s">
        <v>650</v>
      </c>
      <c r="F56" s="51" t="s">
        <v>529</v>
      </c>
      <c r="G56" s="51" t="s">
        <v>651</v>
      </c>
      <c r="H56" s="51" t="s">
        <v>652</v>
      </c>
      <c r="I56" s="51" t="s">
        <v>653</v>
      </c>
      <c r="J56" s="51" t="s">
        <v>654</v>
      </c>
      <c r="K56" s="51" t="s">
        <v>534</v>
      </c>
      <c r="L56" s="51" t="s">
        <v>655</v>
      </c>
      <c r="M56" s="51" t="s">
        <v>656</v>
      </c>
      <c r="N56" s="51" t="s">
        <v>657</v>
      </c>
      <c r="O56" s="51" t="s">
        <v>327</v>
      </c>
      <c r="P56" s="51" t="s">
        <v>658</v>
      </c>
      <c r="Q56" s="51" t="s">
        <v>659</v>
      </c>
      <c r="R56" s="51" t="s">
        <v>431</v>
      </c>
      <c r="S56" s="51" t="s">
        <v>30</v>
      </c>
      <c r="T56" s="51" t="s">
        <v>30</v>
      </c>
    </row>
    <row r="57" spans="2:20" ht="240.75" customHeight="1" x14ac:dyDescent="0.25">
      <c r="B57" s="18">
        <v>48</v>
      </c>
      <c r="C57" s="129" t="s">
        <v>660</v>
      </c>
      <c r="D57" s="11" t="s">
        <v>661</v>
      </c>
      <c r="E57" s="51" t="s">
        <v>662</v>
      </c>
      <c r="F57" s="11" t="s">
        <v>529</v>
      </c>
      <c r="G57" s="11" t="s">
        <v>663</v>
      </c>
      <c r="H57" s="11" t="s">
        <v>664</v>
      </c>
      <c r="I57" s="51" t="s">
        <v>665</v>
      </c>
      <c r="J57" s="11" t="s">
        <v>666</v>
      </c>
      <c r="K57" s="51" t="s">
        <v>534</v>
      </c>
      <c r="L57" s="51" t="s">
        <v>667</v>
      </c>
      <c r="M57" s="51" t="s">
        <v>668</v>
      </c>
      <c r="N57" s="11" t="s">
        <v>669</v>
      </c>
      <c r="O57" s="11" t="s">
        <v>327</v>
      </c>
      <c r="P57" s="11" t="s">
        <v>670</v>
      </c>
      <c r="Q57" s="11" t="s">
        <v>671</v>
      </c>
      <c r="R57" s="11"/>
      <c r="S57" s="11"/>
      <c r="T57" s="11"/>
    </row>
    <row r="58" spans="2:20" ht="191.25" x14ac:dyDescent="0.25">
      <c r="B58" s="18">
        <v>49</v>
      </c>
      <c r="C58" s="129" t="s">
        <v>672</v>
      </c>
      <c r="D58" s="116" t="s">
        <v>673</v>
      </c>
      <c r="E58" s="116" t="s">
        <v>674</v>
      </c>
      <c r="F58" s="55" t="s">
        <v>675</v>
      </c>
      <c r="G58" s="116" t="s">
        <v>676</v>
      </c>
      <c r="H58" s="116" t="s">
        <v>677</v>
      </c>
      <c r="I58" s="116" t="s">
        <v>1456</v>
      </c>
      <c r="J58" s="116" t="s">
        <v>678</v>
      </c>
      <c r="K58" s="52" t="s">
        <v>679</v>
      </c>
      <c r="L58" s="52" t="s">
        <v>680</v>
      </c>
      <c r="M58" s="52" t="s">
        <v>681</v>
      </c>
      <c r="N58" s="52" t="s">
        <v>682</v>
      </c>
      <c r="O58" s="28" t="s">
        <v>683</v>
      </c>
      <c r="P58" s="52" t="s">
        <v>684</v>
      </c>
      <c r="Q58" s="52" t="s">
        <v>685</v>
      </c>
      <c r="R58" s="52" t="s">
        <v>125</v>
      </c>
      <c r="S58" s="52" t="s">
        <v>686</v>
      </c>
      <c r="T58" s="52" t="s">
        <v>327</v>
      </c>
    </row>
    <row r="59" spans="2:20" ht="261" customHeight="1" x14ac:dyDescent="0.25">
      <c r="B59" s="18">
        <v>50</v>
      </c>
      <c r="C59" s="141" t="s">
        <v>687</v>
      </c>
      <c r="D59" s="51" t="s">
        <v>688</v>
      </c>
      <c r="E59" s="51" t="s">
        <v>689</v>
      </c>
      <c r="F59" s="51" t="s">
        <v>529</v>
      </c>
      <c r="G59" s="51" t="s">
        <v>690</v>
      </c>
      <c r="H59" s="51" t="s">
        <v>691</v>
      </c>
      <c r="I59" s="51" t="s">
        <v>692</v>
      </c>
      <c r="J59" s="51" t="s">
        <v>693</v>
      </c>
      <c r="K59" s="51" t="s">
        <v>534</v>
      </c>
      <c r="L59" s="51" t="s">
        <v>694</v>
      </c>
      <c r="M59" s="51" t="s">
        <v>695</v>
      </c>
      <c r="N59" s="51" t="s">
        <v>696</v>
      </c>
      <c r="O59" s="51" t="s">
        <v>697</v>
      </c>
      <c r="P59" s="51" t="s">
        <v>698</v>
      </c>
      <c r="Q59" s="51" t="s">
        <v>699</v>
      </c>
      <c r="R59" s="51" t="s">
        <v>431</v>
      </c>
      <c r="S59" s="51" t="s">
        <v>30</v>
      </c>
      <c r="T59" s="51" t="s">
        <v>30</v>
      </c>
    </row>
    <row r="60" spans="2:20" ht="409.5" x14ac:dyDescent="0.25">
      <c r="B60" s="18">
        <v>51</v>
      </c>
      <c r="C60" s="129" t="s">
        <v>700</v>
      </c>
      <c r="D60" s="116" t="s">
        <v>701</v>
      </c>
      <c r="E60" s="116" t="s">
        <v>702</v>
      </c>
      <c r="F60" s="116" t="s">
        <v>703</v>
      </c>
      <c r="G60" s="116" t="s">
        <v>704</v>
      </c>
      <c r="H60" s="116" t="s">
        <v>705</v>
      </c>
      <c r="I60" s="116" t="s">
        <v>706</v>
      </c>
      <c r="J60" s="116" t="s">
        <v>707</v>
      </c>
      <c r="K60" s="52" t="s">
        <v>708</v>
      </c>
      <c r="L60" s="52" t="s">
        <v>709</v>
      </c>
      <c r="M60" s="52" t="s">
        <v>710</v>
      </c>
      <c r="N60" s="52" t="s">
        <v>711</v>
      </c>
      <c r="O60" s="28" t="s">
        <v>712</v>
      </c>
      <c r="P60" s="52" t="s">
        <v>713</v>
      </c>
      <c r="Q60" s="52" t="s">
        <v>714</v>
      </c>
      <c r="R60" s="52" t="s">
        <v>125</v>
      </c>
      <c r="S60" s="52" t="s">
        <v>715</v>
      </c>
      <c r="T60" s="52" t="s">
        <v>327</v>
      </c>
    </row>
    <row r="61" spans="2:20" ht="371.25" customHeight="1" x14ac:dyDescent="0.25">
      <c r="B61" s="18">
        <v>52</v>
      </c>
      <c r="C61" s="129" t="s">
        <v>716</v>
      </c>
      <c r="D61" s="28" t="s">
        <v>717</v>
      </c>
      <c r="E61" s="116" t="s">
        <v>718</v>
      </c>
      <c r="F61" s="116" t="s">
        <v>719</v>
      </c>
      <c r="G61" s="28" t="s">
        <v>720</v>
      </c>
      <c r="H61" s="116" t="s">
        <v>721</v>
      </c>
      <c r="I61" s="116" t="s">
        <v>722</v>
      </c>
      <c r="J61" s="116" t="s">
        <v>723</v>
      </c>
      <c r="K61" s="52"/>
      <c r="L61" s="52"/>
      <c r="M61" s="52" t="s">
        <v>724</v>
      </c>
      <c r="N61" s="52" t="s">
        <v>725</v>
      </c>
      <c r="O61" s="52" t="s">
        <v>726</v>
      </c>
      <c r="P61" s="52"/>
      <c r="Q61" s="52" t="s">
        <v>727</v>
      </c>
      <c r="R61" s="52"/>
      <c r="S61" s="52"/>
      <c r="T61" s="52"/>
    </row>
    <row r="62" spans="2:20" ht="281.25" x14ac:dyDescent="0.25">
      <c r="B62" s="106">
        <v>53</v>
      </c>
      <c r="C62" s="141" t="s">
        <v>728</v>
      </c>
      <c r="D62" s="51" t="s">
        <v>729</v>
      </c>
      <c r="E62" s="51" t="s">
        <v>730</v>
      </c>
      <c r="F62" s="51" t="s">
        <v>529</v>
      </c>
      <c r="G62" s="51" t="s">
        <v>731</v>
      </c>
      <c r="H62" s="51" t="s">
        <v>732</v>
      </c>
      <c r="I62" s="51" t="s">
        <v>733</v>
      </c>
      <c r="J62" s="51" t="s">
        <v>734</v>
      </c>
      <c r="K62" s="51" t="s">
        <v>534</v>
      </c>
      <c r="L62" s="51" t="s">
        <v>735</v>
      </c>
      <c r="M62" s="51" t="s">
        <v>736</v>
      </c>
      <c r="N62" s="51" t="s">
        <v>737</v>
      </c>
      <c r="O62" s="51" t="s">
        <v>738</v>
      </c>
      <c r="P62" s="51" t="s">
        <v>739</v>
      </c>
      <c r="Q62" s="51" t="s">
        <v>740</v>
      </c>
      <c r="R62" s="51" t="s">
        <v>431</v>
      </c>
      <c r="S62" s="51" t="s">
        <v>30</v>
      </c>
      <c r="T62" s="51" t="s">
        <v>30</v>
      </c>
    </row>
    <row r="63" spans="2:20" x14ac:dyDescent="0.25">
      <c r="B63" s="120">
        <v>54</v>
      </c>
      <c r="C63" s="142" t="s">
        <v>741</v>
      </c>
      <c r="D63" s="119" t="s">
        <v>742</v>
      </c>
      <c r="E63" s="119" t="s">
        <v>743</v>
      </c>
      <c r="F63" s="119" t="s">
        <v>744</v>
      </c>
      <c r="G63" s="119" t="s">
        <v>745</v>
      </c>
      <c r="H63" s="119" t="s">
        <v>350</v>
      </c>
      <c r="I63" s="119" t="s">
        <v>746</v>
      </c>
      <c r="J63" s="119" t="s">
        <v>747</v>
      </c>
      <c r="K63" s="119" t="s">
        <v>748</v>
      </c>
      <c r="L63" s="119" t="s">
        <v>749</v>
      </c>
      <c r="M63" s="119" t="s">
        <v>750</v>
      </c>
      <c r="N63" s="119" t="s">
        <v>751</v>
      </c>
      <c r="O63" s="119" t="s">
        <v>752</v>
      </c>
      <c r="P63" s="119" t="s">
        <v>753</v>
      </c>
      <c r="Q63" s="119" t="s">
        <v>754</v>
      </c>
      <c r="R63" s="119" t="s">
        <v>755</v>
      </c>
      <c r="S63" s="119" t="s">
        <v>361</v>
      </c>
      <c r="T63" s="119" t="s">
        <v>756</v>
      </c>
    </row>
    <row r="64" spans="2:20" ht="200.25" customHeight="1" thickBot="1" x14ac:dyDescent="0.3">
      <c r="B64" s="121"/>
      <c r="C64" s="143"/>
      <c r="D64" s="119"/>
      <c r="E64" s="119"/>
      <c r="F64" s="119"/>
      <c r="G64" s="119"/>
      <c r="H64" s="119"/>
      <c r="I64" s="119"/>
      <c r="J64" s="119"/>
      <c r="K64" s="119"/>
      <c r="L64" s="119"/>
      <c r="M64" s="119"/>
      <c r="N64" s="119"/>
      <c r="O64" s="119"/>
      <c r="P64" s="119"/>
      <c r="Q64" s="119"/>
      <c r="R64" s="119"/>
      <c r="S64" s="119"/>
      <c r="T64" s="119"/>
    </row>
    <row r="65" spans="2:20" ht="280.5" customHeight="1" thickBot="1" x14ac:dyDescent="0.3">
      <c r="B65" s="18">
        <v>55</v>
      </c>
      <c r="C65" s="144" t="s">
        <v>757</v>
      </c>
      <c r="D65" s="54" t="s">
        <v>758</v>
      </c>
      <c r="E65" s="115" t="s">
        <v>759</v>
      </c>
      <c r="F65" s="54" t="s">
        <v>760</v>
      </c>
      <c r="G65" s="115" t="s">
        <v>761</v>
      </c>
      <c r="H65" s="54" t="s">
        <v>762</v>
      </c>
      <c r="I65" s="115" t="s">
        <v>763</v>
      </c>
      <c r="J65" s="54" t="s">
        <v>764</v>
      </c>
      <c r="K65" s="53" t="s">
        <v>765</v>
      </c>
      <c r="L65" s="54" t="s">
        <v>766</v>
      </c>
      <c r="M65" s="54" t="s">
        <v>767</v>
      </c>
      <c r="N65" s="53" t="s">
        <v>768</v>
      </c>
      <c r="O65" s="58" t="s">
        <v>769</v>
      </c>
      <c r="P65" s="53" t="s">
        <v>770</v>
      </c>
      <c r="Q65" s="54" t="s">
        <v>771</v>
      </c>
      <c r="R65" s="53" t="s">
        <v>772</v>
      </c>
      <c r="S65" s="54" t="s">
        <v>773</v>
      </c>
      <c r="T65" s="59" t="s">
        <v>327</v>
      </c>
    </row>
    <row r="66" spans="2:20" ht="297.75" customHeight="1" x14ac:dyDescent="0.25">
      <c r="B66" s="18">
        <v>56</v>
      </c>
      <c r="C66" s="145" t="s">
        <v>774</v>
      </c>
      <c r="D66" s="116" t="s">
        <v>775</v>
      </c>
      <c r="E66" s="55" t="s">
        <v>776</v>
      </c>
      <c r="F66" s="116" t="s">
        <v>777</v>
      </c>
      <c r="G66" s="11" t="s">
        <v>778</v>
      </c>
      <c r="H66" s="11" t="s">
        <v>779</v>
      </c>
      <c r="I66" s="116" t="s">
        <v>780</v>
      </c>
      <c r="J66" s="11" t="s">
        <v>781</v>
      </c>
      <c r="K66" s="11" t="s">
        <v>782</v>
      </c>
      <c r="L66" s="11" t="s">
        <v>783</v>
      </c>
      <c r="M66" s="11" t="s">
        <v>784</v>
      </c>
      <c r="N66" s="11" t="s">
        <v>785</v>
      </c>
      <c r="O66" s="11" t="s">
        <v>786</v>
      </c>
      <c r="P66" s="11" t="s">
        <v>787</v>
      </c>
      <c r="Q66" s="11" t="s">
        <v>788</v>
      </c>
      <c r="R66" s="11" t="s">
        <v>431</v>
      </c>
      <c r="S66" s="11" t="s">
        <v>789</v>
      </c>
      <c r="T66" s="11" t="s">
        <v>327</v>
      </c>
    </row>
    <row r="67" spans="2:20" ht="228" x14ac:dyDescent="0.25">
      <c r="B67" s="18">
        <v>57</v>
      </c>
      <c r="C67" s="133" t="s">
        <v>790</v>
      </c>
      <c r="D67" s="7" t="s">
        <v>791</v>
      </c>
      <c r="E67" s="7" t="s">
        <v>792</v>
      </c>
      <c r="F67" s="7" t="s">
        <v>793</v>
      </c>
      <c r="G67" s="56" t="s">
        <v>794</v>
      </c>
      <c r="H67" s="56" t="s">
        <v>795</v>
      </c>
      <c r="I67" s="56" t="s">
        <v>796</v>
      </c>
      <c r="J67" s="56" t="s">
        <v>797</v>
      </c>
      <c r="K67" s="7" t="s">
        <v>798</v>
      </c>
      <c r="L67" s="7" t="s">
        <v>799</v>
      </c>
      <c r="M67" s="7" t="s">
        <v>800</v>
      </c>
      <c r="N67" s="7" t="s">
        <v>801</v>
      </c>
      <c r="O67" s="7" t="s">
        <v>802</v>
      </c>
      <c r="P67" s="7" t="s">
        <v>803</v>
      </c>
      <c r="Q67" s="7" t="s">
        <v>804</v>
      </c>
      <c r="R67" s="7" t="s">
        <v>805</v>
      </c>
      <c r="S67" s="7" t="s">
        <v>806</v>
      </c>
      <c r="T67" s="60" t="s">
        <v>807</v>
      </c>
    </row>
    <row r="68" spans="2:20" ht="168.75" thickBot="1" x14ac:dyDescent="0.3">
      <c r="B68" s="18">
        <v>58</v>
      </c>
      <c r="C68" s="130" t="s">
        <v>810</v>
      </c>
      <c r="D68" s="8" t="s">
        <v>811</v>
      </c>
      <c r="E68" s="8" t="s">
        <v>812</v>
      </c>
      <c r="F68" s="8" t="s">
        <v>813</v>
      </c>
      <c r="G68" s="7"/>
      <c r="H68" s="7" t="s">
        <v>814</v>
      </c>
      <c r="I68" s="7" t="s">
        <v>1450</v>
      </c>
      <c r="J68" s="7" t="s">
        <v>815</v>
      </c>
      <c r="K68" s="8"/>
      <c r="L68" s="8"/>
      <c r="M68" s="8" t="s">
        <v>816</v>
      </c>
      <c r="N68" s="8" t="s">
        <v>69</v>
      </c>
      <c r="O68" s="8" t="s">
        <v>69</v>
      </c>
      <c r="P68" s="8" t="s">
        <v>69</v>
      </c>
      <c r="Q68" s="8" t="s">
        <v>69</v>
      </c>
      <c r="R68" s="8"/>
      <c r="S68" s="8" t="s">
        <v>69</v>
      </c>
      <c r="T68" s="9" t="s">
        <v>817</v>
      </c>
    </row>
    <row r="69" spans="2:20" ht="349.5" customHeight="1" thickBot="1" x14ac:dyDescent="0.3">
      <c r="B69" s="18">
        <v>59</v>
      </c>
      <c r="C69" s="129" t="s">
        <v>1459</v>
      </c>
      <c r="D69" s="61" t="s">
        <v>818</v>
      </c>
      <c r="E69" s="61" t="s">
        <v>819</v>
      </c>
      <c r="F69" s="61" t="s">
        <v>820</v>
      </c>
      <c r="G69" s="61" t="s">
        <v>821</v>
      </c>
      <c r="H69" s="61" t="s">
        <v>822</v>
      </c>
      <c r="I69" s="61" t="s">
        <v>823</v>
      </c>
      <c r="J69" s="61" t="s">
        <v>824</v>
      </c>
      <c r="K69" s="62" t="s">
        <v>825</v>
      </c>
      <c r="L69" s="61" t="s">
        <v>826</v>
      </c>
      <c r="M69" s="61" t="s">
        <v>827</v>
      </c>
      <c r="N69" s="61" t="s">
        <v>828</v>
      </c>
      <c r="O69" s="61" t="s">
        <v>833</v>
      </c>
      <c r="P69" s="63" t="s">
        <v>829</v>
      </c>
      <c r="Q69" s="64" t="s">
        <v>830</v>
      </c>
      <c r="R69" s="65" t="s">
        <v>831</v>
      </c>
      <c r="S69" s="64" t="s">
        <v>832</v>
      </c>
      <c r="T69" s="65" t="s">
        <v>143</v>
      </c>
    </row>
    <row r="70" spans="2:20" ht="191.25" customHeight="1" x14ac:dyDescent="0.25">
      <c r="B70" s="18">
        <v>60</v>
      </c>
      <c r="C70" s="133" t="s">
        <v>834</v>
      </c>
      <c r="D70" s="7" t="s">
        <v>835</v>
      </c>
      <c r="E70" s="7" t="s">
        <v>836</v>
      </c>
      <c r="F70" s="7" t="s">
        <v>837</v>
      </c>
      <c r="G70" s="56" t="s">
        <v>838</v>
      </c>
      <c r="H70" s="56" t="s">
        <v>839</v>
      </c>
      <c r="I70" s="56" t="s">
        <v>840</v>
      </c>
      <c r="J70" s="56" t="s">
        <v>841</v>
      </c>
      <c r="K70" s="7" t="s">
        <v>842</v>
      </c>
      <c r="L70" s="7" t="s">
        <v>843</v>
      </c>
      <c r="M70" s="7" t="s">
        <v>844</v>
      </c>
      <c r="N70" s="7" t="s">
        <v>845</v>
      </c>
      <c r="O70" s="7" t="s">
        <v>846</v>
      </c>
      <c r="P70" s="7" t="s">
        <v>847</v>
      </c>
      <c r="Q70" s="7" t="s">
        <v>848</v>
      </c>
      <c r="R70" s="7" t="s">
        <v>125</v>
      </c>
      <c r="S70" s="7" t="s">
        <v>849</v>
      </c>
      <c r="T70" s="60"/>
    </row>
    <row r="71" spans="2:20" ht="157.5" x14ac:dyDescent="0.25">
      <c r="B71" s="18">
        <v>61</v>
      </c>
      <c r="C71" s="146" t="s">
        <v>850</v>
      </c>
      <c r="D71" s="66" t="s">
        <v>851</v>
      </c>
      <c r="E71" s="67" t="s">
        <v>852</v>
      </c>
      <c r="F71" s="67" t="s">
        <v>853</v>
      </c>
      <c r="G71" s="67" t="s">
        <v>854</v>
      </c>
      <c r="H71" s="67" t="s">
        <v>855</v>
      </c>
      <c r="I71" s="67" t="s">
        <v>856</v>
      </c>
      <c r="J71" s="67" t="s">
        <v>857</v>
      </c>
      <c r="K71" s="67">
        <v>16968</v>
      </c>
      <c r="L71" s="67" t="s">
        <v>858</v>
      </c>
      <c r="M71" s="67" t="s">
        <v>859</v>
      </c>
      <c r="N71" s="67" t="s">
        <v>860</v>
      </c>
      <c r="O71" s="67" t="s">
        <v>861</v>
      </c>
      <c r="P71" s="67" t="s">
        <v>862</v>
      </c>
      <c r="Q71" s="67" t="s">
        <v>863</v>
      </c>
      <c r="R71" s="67">
        <v>2</v>
      </c>
      <c r="S71" s="67" t="s">
        <v>69</v>
      </c>
      <c r="T71" s="67"/>
    </row>
    <row r="72" spans="2:20" ht="170.25" customHeight="1" x14ac:dyDescent="0.25">
      <c r="B72" s="18">
        <v>62</v>
      </c>
      <c r="C72" s="129" t="s">
        <v>864</v>
      </c>
      <c r="D72" s="116" t="s">
        <v>865</v>
      </c>
      <c r="E72" s="116" t="s">
        <v>866</v>
      </c>
      <c r="F72" s="116" t="s">
        <v>867</v>
      </c>
      <c r="G72" s="116" t="s">
        <v>868</v>
      </c>
      <c r="H72" s="116" t="s">
        <v>869</v>
      </c>
      <c r="I72" s="116" t="s">
        <v>870</v>
      </c>
      <c r="J72" s="116" t="s">
        <v>871</v>
      </c>
      <c r="K72" s="52">
        <v>16968</v>
      </c>
      <c r="L72" s="52" t="s">
        <v>872</v>
      </c>
      <c r="M72" s="52" t="s">
        <v>873</v>
      </c>
      <c r="N72" s="52" t="s">
        <v>874</v>
      </c>
      <c r="O72" s="52" t="s">
        <v>875</v>
      </c>
      <c r="P72" s="52" t="s">
        <v>327</v>
      </c>
      <c r="Q72" s="52" t="s">
        <v>69</v>
      </c>
      <c r="R72" s="52">
        <v>1</v>
      </c>
      <c r="S72" s="52" t="s">
        <v>69</v>
      </c>
      <c r="T72" s="52"/>
    </row>
    <row r="73" spans="2:20" ht="336.75" customHeight="1" thickBot="1" x14ac:dyDescent="0.3">
      <c r="B73" s="18">
        <v>63</v>
      </c>
      <c r="C73" s="129" t="s">
        <v>876</v>
      </c>
      <c r="D73" s="69" t="s">
        <v>877</v>
      </c>
      <c r="E73" s="116" t="s">
        <v>878</v>
      </c>
      <c r="F73" s="116" t="s">
        <v>879</v>
      </c>
      <c r="G73" s="116" t="s">
        <v>880</v>
      </c>
      <c r="H73" s="116" t="s">
        <v>881</v>
      </c>
      <c r="I73" s="116" t="s">
        <v>882</v>
      </c>
      <c r="J73" s="116" t="s">
        <v>889</v>
      </c>
      <c r="K73" s="52">
        <v>16968</v>
      </c>
      <c r="L73" s="52" t="s">
        <v>883</v>
      </c>
      <c r="M73" s="52" t="s">
        <v>884</v>
      </c>
      <c r="N73" s="52" t="s">
        <v>885</v>
      </c>
      <c r="O73" s="52" t="s">
        <v>886</v>
      </c>
      <c r="P73" s="52" t="s">
        <v>887</v>
      </c>
      <c r="Q73" s="52" t="s">
        <v>888</v>
      </c>
      <c r="R73" s="52"/>
      <c r="S73" s="7"/>
      <c r="T73" s="60"/>
    </row>
    <row r="74" spans="2:20" ht="261.75" customHeight="1" x14ac:dyDescent="0.25">
      <c r="B74" s="18">
        <v>64</v>
      </c>
      <c r="C74" s="147" t="s">
        <v>890</v>
      </c>
      <c r="D74" s="70" t="s">
        <v>891</v>
      </c>
      <c r="E74" s="70" t="s">
        <v>892</v>
      </c>
      <c r="F74" s="71" t="s">
        <v>893</v>
      </c>
      <c r="G74" s="71" t="s">
        <v>894</v>
      </c>
      <c r="H74" s="71" t="s">
        <v>895</v>
      </c>
      <c r="I74" s="70" t="s">
        <v>896</v>
      </c>
      <c r="J74" s="70" t="s">
        <v>897</v>
      </c>
      <c r="K74" s="70" t="s">
        <v>946</v>
      </c>
      <c r="L74" s="70" t="s">
        <v>327</v>
      </c>
      <c r="M74" s="70" t="s">
        <v>898</v>
      </c>
      <c r="N74" s="70" t="s">
        <v>899</v>
      </c>
      <c r="O74" s="70" t="s">
        <v>900</v>
      </c>
      <c r="P74" s="70" t="s">
        <v>901</v>
      </c>
      <c r="Q74" s="70" t="s">
        <v>902</v>
      </c>
      <c r="R74" s="70"/>
      <c r="S74" s="70" t="s">
        <v>903</v>
      </c>
      <c r="T74" s="72" t="s">
        <v>904</v>
      </c>
    </row>
    <row r="75" spans="2:20" ht="161.25" customHeight="1" x14ac:dyDescent="0.25">
      <c r="B75" s="18">
        <v>65</v>
      </c>
      <c r="C75" s="148" t="s">
        <v>1460</v>
      </c>
      <c r="D75" s="73" t="s">
        <v>905</v>
      </c>
      <c r="E75" s="74" t="s">
        <v>906</v>
      </c>
      <c r="F75" s="73" t="s">
        <v>907</v>
      </c>
      <c r="G75" s="73" t="s">
        <v>908</v>
      </c>
      <c r="H75" s="73" t="s">
        <v>909</v>
      </c>
      <c r="I75" s="73" t="s">
        <v>910</v>
      </c>
      <c r="J75" s="73" t="s">
        <v>911</v>
      </c>
      <c r="K75" s="73" t="s">
        <v>912</v>
      </c>
      <c r="L75" s="73" t="s">
        <v>913</v>
      </c>
      <c r="M75" s="73" t="s">
        <v>914</v>
      </c>
      <c r="N75" s="73" t="s">
        <v>915</v>
      </c>
      <c r="O75" s="73" t="s">
        <v>915</v>
      </c>
      <c r="P75" s="73" t="s">
        <v>916</v>
      </c>
      <c r="Q75" s="73" t="s">
        <v>917</v>
      </c>
      <c r="R75" s="73" t="s">
        <v>125</v>
      </c>
      <c r="S75" s="73" t="s">
        <v>918</v>
      </c>
      <c r="T75" s="73" t="s">
        <v>919</v>
      </c>
    </row>
    <row r="76" spans="2:20" ht="167.25" customHeight="1" x14ac:dyDescent="0.25">
      <c r="B76" s="18">
        <v>66</v>
      </c>
      <c r="C76" s="148" t="s">
        <v>920</v>
      </c>
      <c r="D76" s="116" t="s">
        <v>921</v>
      </c>
      <c r="E76" s="116" t="s">
        <v>922</v>
      </c>
      <c r="F76" s="116" t="s">
        <v>923</v>
      </c>
      <c r="G76" s="28" t="s">
        <v>924</v>
      </c>
      <c r="H76" s="28" t="s">
        <v>925</v>
      </c>
      <c r="I76" s="116" t="s">
        <v>926</v>
      </c>
      <c r="J76" s="116" t="s">
        <v>927</v>
      </c>
      <c r="K76" s="52"/>
      <c r="L76" s="52" t="s">
        <v>928</v>
      </c>
      <c r="M76" s="52" t="s">
        <v>929</v>
      </c>
      <c r="N76" s="52" t="s">
        <v>930</v>
      </c>
      <c r="O76" s="52" t="s">
        <v>930</v>
      </c>
      <c r="P76" s="52" t="s">
        <v>327</v>
      </c>
      <c r="Q76" s="52" t="s">
        <v>930</v>
      </c>
      <c r="R76" s="52"/>
      <c r="S76" s="52" t="s">
        <v>327</v>
      </c>
      <c r="T76" s="52" t="s">
        <v>931</v>
      </c>
    </row>
    <row r="77" spans="2:20" ht="116.25" customHeight="1" x14ac:dyDescent="0.25">
      <c r="B77" s="18">
        <v>67</v>
      </c>
      <c r="C77" s="148" t="s">
        <v>932</v>
      </c>
      <c r="D77" s="28" t="s">
        <v>933</v>
      </c>
      <c r="E77" s="116" t="s">
        <v>934</v>
      </c>
      <c r="F77" s="116" t="s">
        <v>923</v>
      </c>
      <c r="G77" s="28" t="s">
        <v>935</v>
      </c>
      <c r="H77" s="28" t="s">
        <v>925</v>
      </c>
      <c r="I77" s="116" t="s">
        <v>936</v>
      </c>
      <c r="J77" s="116" t="s">
        <v>937</v>
      </c>
      <c r="K77" s="52" t="s">
        <v>938</v>
      </c>
      <c r="L77" s="52" t="s">
        <v>928</v>
      </c>
      <c r="M77" s="52" t="s">
        <v>939</v>
      </c>
      <c r="N77" s="52" t="s">
        <v>930</v>
      </c>
      <c r="O77" s="52" t="s">
        <v>930</v>
      </c>
      <c r="P77" s="52" t="s">
        <v>940</v>
      </c>
      <c r="Q77" s="52" t="s">
        <v>930</v>
      </c>
      <c r="R77" s="52"/>
      <c r="S77" s="52" t="s">
        <v>930</v>
      </c>
      <c r="T77" s="52" t="s">
        <v>931</v>
      </c>
    </row>
    <row r="78" spans="2:20" ht="168" customHeight="1" x14ac:dyDescent="0.25">
      <c r="B78" s="18">
        <v>68</v>
      </c>
      <c r="C78" s="149" t="s">
        <v>941</v>
      </c>
      <c r="D78" s="6" t="s">
        <v>942</v>
      </c>
      <c r="E78" s="6" t="s">
        <v>943</v>
      </c>
      <c r="F78" s="6" t="s">
        <v>923</v>
      </c>
      <c r="G78" s="75" t="s">
        <v>935</v>
      </c>
      <c r="H78" s="75" t="s">
        <v>925</v>
      </c>
      <c r="I78" s="6" t="s">
        <v>944</v>
      </c>
      <c r="J78" s="6" t="s">
        <v>945</v>
      </c>
      <c r="K78" s="6"/>
      <c r="L78" s="6" t="s">
        <v>928</v>
      </c>
      <c r="M78" s="52" t="s">
        <v>929</v>
      </c>
      <c r="N78" s="6" t="s">
        <v>930</v>
      </c>
      <c r="O78" s="6" t="s">
        <v>930</v>
      </c>
      <c r="P78" s="6" t="s">
        <v>327</v>
      </c>
      <c r="Q78" s="6" t="s">
        <v>930</v>
      </c>
      <c r="R78" s="6"/>
      <c r="S78" s="6" t="s">
        <v>327</v>
      </c>
      <c r="T78" s="6" t="s">
        <v>931</v>
      </c>
    </row>
    <row r="79" spans="2:20" ht="192" x14ac:dyDescent="0.25">
      <c r="B79" s="18">
        <v>69</v>
      </c>
      <c r="C79" s="129" t="s">
        <v>947</v>
      </c>
      <c r="D79" s="69" t="s">
        <v>948</v>
      </c>
      <c r="E79" s="69" t="s">
        <v>949</v>
      </c>
      <c r="F79" s="69" t="s">
        <v>950</v>
      </c>
      <c r="G79" s="69" t="s">
        <v>951</v>
      </c>
      <c r="H79" s="69" t="s">
        <v>952</v>
      </c>
      <c r="I79" s="69" t="s">
        <v>953</v>
      </c>
      <c r="J79" s="69" t="s">
        <v>954</v>
      </c>
      <c r="K79" s="69" t="s">
        <v>955</v>
      </c>
      <c r="L79" s="69" t="s">
        <v>956</v>
      </c>
      <c r="M79" s="69" t="s">
        <v>957</v>
      </c>
      <c r="N79" s="69" t="s">
        <v>143</v>
      </c>
      <c r="O79" s="69" t="s">
        <v>143</v>
      </c>
      <c r="P79" s="68" t="s">
        <v>958</v>
      </c>
      <c r="Q79" s="69" t="s">
        <v>69</v>
      </c>
      <c r="R79" s="69" t="s">
        <v>125</v>
      </c>
      <c r="S79" s="69" t="s">
        <v>69</v>
      </c>
      <c r="T79" s="76">
        <v>140000</v>
      </c>
    </row>
    <row r="80" spans="2:20" ht="169.5" thickBot="1" x14ac:dyDescent="0.3">
      <c r="B80" s="18">
        <v>70</v>
      </c>
      <c r="C80" s="132" t="s">
        <v>959</v>
      </c>
      <c r="D80" s="78" t="s">
        <v>960</v>
      </c>
      <c r="E80" s="78" t="s">
        <v>961</v>
      </c>
      <c r="F80" s="78" t="s">
        <v>962</v>
      </c>
      <c r="G80" s="77" t="s">
        <v>963</v>
      </c>
      <c r="H80" s="77" t="s">
        <v>964</v>
      </c>
      <c r="I80" s="77" t="s">
        <v>1451</v>
      </c>
      <c r="J80" s="77" t="s">
        <v>965</v>
      </c>
      <c r="K80" s="78" t="s">
        <v>966</v>
      </c>
      <c r="L80" s="78" t="s">
        <v>967</v>
      </c>
      <c r="M80" s="78" t="s">
        <v>968</v>
      </c>
      <c r="N80" s="78"/>
      <c r="O80" s="78"/>
      <c r="P80" s="78" t="s">
        <v>969</v>
      </c>
      <c r="Q80" s="78" t="s">
        <v>970</v>
      </c>
      <c r="R80" s="78"/>
      <c r="S80" s="78"/>
      <c r="T80" s="79"/>
    </row>
    <row r="81" spans="2:26" ht="195.75" customHeight="1" x14ac:dyDescent="0.25">
      <c r="B81" s="18">
        <v>71</v>
      </c>
      <c r="C81" s="129" t="s">
        <v>971</v>
      </c>
      <c r="D81" s="116" t="s">
        <v>972</v>
      </c>
      <c r="E81" s="116" t="s">
        <v>973</v>
      </c>
      <c r="F81" s="116" t="s">
        <v>974</v>
      </c>
      <c r="G81" s="116" t="s">
        <v>975</v>
      </c>
      <c r="H81" s="116" t="s">
        <v>976</v>
      </c>
      <c r="I81" s="116" t="s">
        <v>977</v>
      </c>
      <c r="J81" s="116" t="s">
        <v>978</v>
      </c>
      <c r="K81" s="52" t="s">
        <v>979</v>
      </c>
      <c r="L81" s="52" t="s">
        <v>980</v>
      </c>
      <c r="M81" s="52" t="s">
        <v>981</v>
      </c>
      <c r="N81" s="52" t="s">
        <v>982</v>
      </c>
      <c r="O81" s="52" t="s">
        <v>983</v>
      </c>
      <c r="P81" s="52" t="s">
        <v>984</v>
      </c>
      <c r="Q81" s="52" t="s">
        <v>985</v>
      </c>
      <c r="R81" s="80">
        <v>2</v>
      </c>
      <c r="S81" s="52" t="s">
        <v>327</v>
      </c>
      <c r="T81" s="52"/>
      <c r="U81" s="81"/>
      <c r="V81" s="81"/>
      <c r="W81" s="81"/>
      <c r="X81" s="81"/>
      <c r="Y81" s="81"/>
      <c r="Z81" s="81"/>
    </row>
    <row r="82" spans="2:26" ht="237" customHeight="1" thickBot="1" x14ac:dyDescent="0.3">
      <c r="B82" s="18">
        <v>72</v>
      </c>
      <c r="C82" s="129" t="s">
        <v>986</v>
      </c>
      <c r="D82" s="14" t="s">
        <v>987</v>
      </c>
      <c r="E82" s="14" t="s">
        <v>988</v>
      </c>
      <c r="F82" s="14" t="s">
        <v>989</v>
      </c>
      <c r="G82" s="14" t="s">
        <v>990</v>
      </c>
      <c r="H82" s="14" t="s">
        <v>991</v>
      </c>
      <c r="I82" s="14" t="s">
        <v>992</v>
      </c>
      <c r="J82" s="14" t="s">
        <v>993</v>
      </c>
      <c r="K82" s="14" t="s">
        <v>994</v>
      </c>
      <c r="L82" s="14" t="s">
        <v>995</v>
      </c>
      <c r="M82" s="14"/>
      <c r="N82" s="14"/>
      <c r="O82" s="14" t="s">
        <v>69</v>
      </c>
      <c r="P82" s="14" t="s">
        <v>996</v>
      </c>
      <c r="Q82" s="14" t="s">
        <v>997</v>
      </c>
      <c r="R82" s="14"/>
      <c r="S82" s="14" t="s">
        <v>69</v>
      </c>
      <c r="T82" s="14" t="s">
        <v>998</v>
      </c>
    </row>
    <row r="83" spans="2:26" ht="261.75" customHeight="1" thickBot="1" x14ac:dyDescent="0.3">
      <c r="B83" s="18">
        <v>73</v>
      </c>
      <c r="C83" s="135" t="s">
        <v>999</v>
      </c>
      <c r="D83" s="82" t="s">
        <v>1000</v>
      </c>
      <c r="E83" s="82" t="s">
        <v>1001</v>
      </c>
      <c r="F83" s="82" t="s">
        <v>1002</v>
      </c>
      <c r="G83" s="82" t="s">
        <v>1003</v>
      </c>
      <c r="H83" s="82" t="s">
        <v>1004</v>
      </c>
      <c r="I83" s="82" t="s">
        <v>1005</v>
      </c>
      <c r="J83" s="82" t="s">
        <v>1006</v>
      </c>
      <c r="K83" s="82">
        <v>16968</v>
      </c>
      <c r="L83" s="82" t="s">
        <v>1007</v>
      </c>
      <c r="M83" s="82" t="s">
        <v>1008</v>
      </c>
      <c r="N83" s="82"/>
      <c r="O83" s="82" t="s">
        <v>1009</v>
      </c>
      <c r="P83" s="82" t="s">
        <v>1010</v>
      </c>
      <c r="Q83" s="82" t="s">
        <v>1011</v>
      </c>
      <c r="R83" s="82"/>
      <c r="S83" s="82" t="s">
        <v>1012</v>
      </c>
      <c r="T83" s="82"/>
    </row>
    <row r="84" spans="2:26" ht="182.25" customHeight="1" x14ac:dyDescent="0.25">
      <c r="B84" s="18">
        <v>74</v>
      </c>
      <c r="C84" s="129" t="s">
        <v>1013</v>
      </c>
      <c r="D84" s="116" t="s">
        <v>1014</v>
      </c>
      <c r="E84" s="116" t="s">
        <v>1015</v>
      </c>
      <c r="F84" s="116" t="s">
        <v>1016</v>
      </c>
      <c r="G84" s="116" t="s">
        <v>1017</v>
      </c>
      <c r="H84" s="116" t="s">
        <v>1018</v>
      </c>
      <c r="I84" s="116" t="s">
        <v>1019</v>
      </c>
      <c r="J84" s="116" t="s">
        <v>1020</v>
      </c>
      <c r="K84" s="52" t="s">
        <v>966</v>
      </c>
      <c r="L84" s="52" t="s">
        <v>1021</v>
      </c>
      <c r="M84" s="52" t="s">
        <v>1022</v>
      </c>
      <c r="N84" s="52" t="s">
        <v>69</v>
      </c>
      <c r="O84" s="52" t="s">
        <v>69</v>
      </c>
      <c r="P84" s="52" t="s">
        <v>69</v>
      </c>
      <c r="Q84" s="52" t="s">
        <v>1023</v>
      </c>
      <c r="R84" s="52" t="s">
        <v>69</v>
      </c>
      <c r="S84" s="52" t="s">
        <v>327</v>
      </c>
      <c r="T84" s="83" t="s">
        <v>69</v>
      </c>
    </row>
    <row r="85" spans="2:26" ht="180" x14ac:dyDescent="0.25">
      <c r="B85" s="18">
        <v>75</v>
      </c>
      <c r="C85" s="129" t="s">
        <v>1024</v>
      </c>
      <c r="D85" s="116" t="s">
        <v>1025</v>
      </c>
      <c r="E85" s="116" t="s">
        <v>1026</v>
      </c>
      <c r="F85" s="116" t="s">
        <v>1027</v>
      </c>
      <c r="G85" s="116" t="s">
        <v>1028</v>
      </c>
      <c r="H85" s="116" t="s">
        <v>1029</v>
      </c>
      <c r="I85" s="116" t="s">
        <v>1030</v>
      </c>
      <c r="J85" s="14" t="s">
        <v>1031</v>
      </c>
      <c r="K85" s="44" t="s">
        <v>1032</v>
      </c>
      <c r="L85" s="52" t="s">
        <v>1033</v>
      </c>
      <c r="M85" s="15" t="s">
        <v>1034</v>
      </c>
      <c r="N85" s="52" t="s">
        <v>1035</v>
      </c>
      <c r="O85" s="52" t="s">
        <v>1036</v>
      </c>
      <c r="P85" s="52" t="s">
        <v>1037</v>
      </c>
      <c r="Q85" s="52" t="s">
        <v>1038</v>
      </c>
      <c r="R85" s="52"/>
      <c r="S85" s="52" t="s">
        <v>69</v>
      </c>
      <c r="T85" s="52"/>
    </row>
    <row r="86" spans="2:26" ht="236.25" x14ac:dyDescent="0.25">
      <c r="B86" s="18">
        <v>76</v>
      </c>
      <c r="C86" s="129" t="s">
        <v>1461</v>
      </c>
      <c r="D86" s="11" t="s">
        <v>1039</v>
      </c>
      <c r="E86" s="11" t="s">
        <v>1040</v>
      </c>
      <c r="F86" s="11" t="s">
        <v>1041</v>
      </c>
      <c r="G86" s="11" t="s">
        <v>1042</v>
      </c>
      <c r="H86" s="11" t="s">
        <v>1043</v>
      </c>
      <c r="I86" s="11" t="s">
        <v>1044</v>
      </c>
      <c r="J86" s="11" t="s">
        <v>1045</v>
      </c>
      <c r="K86" s="11" t="s">
        <v>1046</v>
      </c>
      <c r="L86" s="11" t="s">
        <v>327</v>
      </c>
      <c r="M86" s="11" t="s">
        <v>1047</v>
      </c>
      <c r="N86" s="11" t="s">
        <v>1048</v>
      </c>
      <c r="O86" s="11" t="s">
        <v>1048</v>
      </c>
      <c r="P86" s="11" t="s">
        <v>1049</v>
      </c>
      <c r="Q86" s="11" t="s">
        <v>1050</v>
      </c>
      <c r="R86" s="11" t="s">
        <v>431</v>
      </c>
      <c r="S86" s="11" t="s">
        <v>69</v>
      </c>
      <c r="T86" s="11" t="s">
        <v>1051</v>
      </c>
    </row>
    <row r="87" spans="2:26" ht="303.75" x14ac:dyDescent="0.25">
      <c r="B87" s="18">
        <v>77</v>
      </c>
      <c r="C87" s="129" t="s">
        <v>1052</v>
      </c>
      <c r="D87" s="11" t="s">
        <v>1053</v>
      </c>
      <c r="E87" s="116" t="s">
        <v>1054</v>
      </c>
      <c r="F87" s="84" t="s">
        <v>1055</v>
      </c>
      <c r="G87" s="116" t="s">
        <v>1056</v>
      </c>
      <c r="H87" s="116" t="s">
        <v>1057</v>
      </c>
      <c r="I87" s="116" t="s">
        <v>1058</v>
      </c>
      <c r="J87" s="116" t="s">
        <v>1059</v>
      </c>
      <c r="K87" s="52" t="s">
        <v>1060</v>
      </c>
      <c r="L87" s="52"/>
      <c r="M87" s="20" t="s">
        <v>1061</v>
      </c>
      <c r="N87" s="52" t="s">
        <v>1062</v>
      </c>
      <c r="O87" s="52" t="s">
        <v>1063</v>
      </c>
      <c r="P87" s="52" t="s">
        <v>1064</v>
      </c>
      <c r="Q87" s="52" t="s">
        <v>1065</v>
      </c>
      <c r="R87" s="52">
        <v>2</v>
      </c>
      <c r="S87" s="52" t="s">
        <v>1065</v>
      </c>
      <c r="T87" s="52"/>
    </row>
    <row r="88" spans="2:26" ht="375.75" customHeight="1" x14ac:dyDescent="0.25">
      <c r="B88" s="18">
        <v>78</v>
      </c>
      <c r="C88" s="129" t="s">
        <v>1462</v>
      </c>
      <c r="D88" s="116" t="s">
        <v>1066</v>
      </c>
      <c r="E88" s="116" t="s">
        <v>1067</v>
      </c>
      <c r="F88" s="116" t="s">
        <v>1068</v>
      </c>
      <c r="G88" s="116" t="s">
        <v>1069</v>
      </c>
      <c r="H88" s="116" t="s">
        <v>1070</v>
      </c>
      <c r="I88" s="116" t="s">
        <v>1071</v>
      </c>
      <c r="J88" s="116" t="s">
        <v>1072</v>
      </c>
      <c r="K88" s="52" t="s">
        <v>1073</v>
      </c>
      <c r="L88" s="52"/>
      <c r="M88" s="52" t="s">
        <v>1074</v>
      </c>
      <c r="N88" s="52" t="s">
        <v>1075</v>
      </c>
      <c r="O88" s="52" t="s">
        <v>1076</v>
      </c>
      <c r="P88" s="52" t="s">
        <v>1077</v>
      </c>
      <c r="Q88" s="52" t="s">
        <v>1078</v>
      </c>
      <c r="R88" s="52">
        <v>2</v>
      </c>
      <c r="S88" s="52" t="s">
        <v>1079</v>
      </c>
      <c r="T88" s="52" t="s">
        <v>1051</v>
      </c>
    </row>
    <row r="89" spans="2:26" ht="316.5" customHeight="1" x14ac:dyDescent="0.25">
      <c r="B89" s="18">
        <v>79</v>
      </c>
      <c r="C89" s="129" t="s">
        <v>1080</v>
      </c>
      <c r="D89" s="116" t="s">
        <v>1081</v>
      </c>
      <c r="E89" s="116" t="s">
        <v>1096</v>
      </c>
      <c r="F89" s="116" t="s">
        <v>1082</v>
      </c>
      <c r="G89" s="116" t="s">
        <v>1083</v>
      </c>
      <c r="H89" s="116" t="s">
        <v>1084</v>
      </c>
      <c r="I89" s="116" t="s">
        <v>1085</v>
      </c>
      <c r="J89" s="116" t="s">
        <v>1086</v>
      </c>
      <c r="K89" s="52" t="s">
        <v>1087</v>
      </c>
      <c r="L89" s="52" t="s">
        <v>1088</v>
      </c>
      <c r="M89" s="52" t="s">
        <v>1089</v>
      </c>
      <c r="N89" s="28" t="s">
        <v>1090</v>
      </c>
      <c r="O89" s="28" t="s">
        <v>1090</v>
      </c>
      <c r="P89" s="52" t="s">
        <v>1091</v>
      </c>
      <c r="Q89" s="52" t="s">
        <v>1092</v>
      </c>
      <c r="R89" s="52" t="s">
        <v>1093</v>
      </c>
      <c r="S89" s="52" t="s">
        <v>1094</v>
      </c>
      <c r="T89" s="52" t="s">
        <v>1095</v>
      </c>
    </row>
    <row r="90" spans="2:26" ht="182.25" customHeight="1" x14ac:dyDescent="0.25">
      <c r="B90" s="18">
        <v>80</v>
      </c>
      <c r="C90" s="133" t="s">
        <v>1111</v>
      </c>
      <c r="D90" s="86" t="s">
        <v>1097</v>
      </c>
      <c r="E90" s="86" t="s">
        <v>1098</v>
      </c>
      <c r="F90" s="86" t="s">
        <v>1099</v>
      </c>
      <c r="G90" s="86" t="s">
        <v>1100</v>
      </c>
      <c r="H90" s="86" t="s">
        <v>1101</v>
      </c>
      <c r="I90" s="86" t="s">
        <v>1102</v>
      </c>
      <c r="J90" s="86" t="s">
        <v>1103</v>
      </c>
      <c r="K90" s="85" t="s">
        <v>966</v>
      </c>
      <c r="L90" s="85" t="s">
        <v>1104</v>
      </c>
      <c r="M90" s="86" t="s">
        <v>1105</v>
      </c>
      <c r="N90" s="85" t="s">
        <v>1106</v>
      </c>
      <c r="O90" s="85" t="s">
        <v>1107</v>
      </c>
      <c r="P90" s="85" t="s">
        <v>1108</v>
      </c>
      <c r="Q90" s="85" t="s">
        <v>1109</v>
      </c>
      <c r="R90" s="85">
        <v>2</v>
      </c>
      <c r="S90" s="85" t="s">
        <v>1110</v>
      </c>
      <c r="T90" s="85"/>
    </row>
    <row r="91" spans="2:26" ht="294" customHeight="1" x14ac:dyDescent="0.25">
      <c r="B91" s="18">
        <v>81</v>
      </c>
      <c r="C91" s="129" t="s">
        <v>1112</v>
      </c>
      <c r="D91" s="116" t="s">
        <v>1113</v>
      </c>
      <c r="E91" s="116" t="s">
        <v>1114</v>
      </c>
      <c r="F91" s="116" t="s">
        <v>1115</v>
      </c>
      <c r="G91" s="116" t="s">
        <v>1116</v>
      </c>
      <c r="H91" s="116" t="s">
        <v>1117</v>
      </c>
      <c r="I91" s="116" t="s">
        <v>1118</v>
      </c>
      <c r="J91" s="116" t="s">
        <v>1119</v>
      </c>
      <c r="K91" s="52" t="s">
        <v>1120</v>
      </c>
      <c r="L91" s="52" t="s">
        <v>1121</v>
      </c>
      <c r="M91" s="52" t="s">
        <v>1122</v>
      </c>
      <c r="N91" s="52"/>
      <c r="O91" s="52"/>
      <c r="P91" s="52" t="s">
        <v>1123</v>
      </c>
      <c r="Q91" s="52" t="s">
        <v>1124</v>
      </c>
      <c r="R91" s="52"/>
      <c r="S91" s="52"/>
      <c r="T91" s="52"/>
    </row>
    <row r="92" spans="2:26" ht="218.25" customHeight="1" x14ac:dyDescent="0.25">
      <c r="B92" s="18">
        <v>82</v>
      </c>
      <c r="C92" s="129" t="s">
        <v>1125</v>
      </c>
      <c r="D92" s="116" t="s">
        <v>1126</v>
      </c>
      <c r="E92" s="116" t="s">
        <v>1127</v>
      </c>
      <c r="F92" s="116" t="s">
        <v>1128</v>
      </c>
      <c r="G92" s="116" t="s">
        <v>1129</v>
      </c>
      <c r="H92" s="116" t="s">
        <v>1130</v>
      </c>
      <c r="I92" s="116" t="s">
        <v>1452</v>
      </c>
      <c r="J92" s="116" t="s">
        <v>1131</v>
      </c>
      <c r="K92" s="11">
        <v>16968</v>
      </c>
      <c r="L92" s="52" t="s">
        <v>1132</v>
      </c>
      <c r="M92" s="52" t="s">
        <v>1127</v>
      </c>
      <c r="N92" s="52" t="s">
        <v>1133</v>
      </c>
      <c r="O92" s="52" t="s">
        <v>1134</v>
      </c>
      <c r="P92" s="52" t="s">
        <v>327</v>
      </c>
      <c r="Q92" s="52" t="s">
        <v>1135</v>
      </c>
      <c r="R92" s="52" t="s">
        <v>462</v>
      </c>
      <c r="S92" s="52" t="s">
        <v>361</v>
      </c>
      <c r="T92" s="52"/>
    </row>
    <row r="93" spans="2:26" ht="203.25" thickBot="1" x14ac:dyDescent="0.3">
      <c r="B93" s="18">
        <v>83</v>
      </c>
      <c r="C93" s="130" t="s">
        <v>1136</v>
      </c>
      <c r="D93" s="8" t="s">
        <v>1137</v>
      </c>
      <c r="E93" s="8" t="s">
        <v>1138</v>
      </c>
      <c r="F93" s="8" t="s">
        <v>1453</v>
      </c>
      <c r="G93" s="7" t="s">
        <v>1139</v>
      </c>
      <c r="H93" s="7" t="s">
        <v>1140</v>
      </c>
      <c r="I93" s="7" t="s">
        <v>1141</v>
      </c>
      <c r="J93" s="7" t="s">
        <v>1142</v>
      </c>
      <c r="K93" s="8" t="s">
        <v>1143</v>
      </c>
      <c r="L93" s="8" t="s">
        <v>1144</v>
      </c>
      <c r="M93" s="8" t="s">
        <v>1145</v>
      </c>
      <c r="N93" s="8" t="s">
        <v>1146</v>
      </c>
      <c r="O93" s="87" t="s">
        <v>1147</v>
      </c>
      <c r="P93" s="8"/>
      <c r="Q93" s="8" t="s">
        <v>1148</v>
      </c>
      <c r="R93" s="8"/>
      <c r="S93" s="8"/>
      <c r="T93" s="11"/>
    </row>
    <row r="94" spans="2:26" ht="213.75" customHeight="1" x14ac:dyDescent="0.25">
      <c r="B94" s="18">
        <v>84</v>
      </c>
      <c r="C94" s="148" t="s">
        <v>1402</v>
      </c>
      <c r="D94" s="73" t="s">
        <v>1149</v>
      </c>
      <c r="E94" s="73" t="s">
        <v>1150</v>
      </c>
      <c r="F94" s="21" t="s">
        <v>1151</v>
      </c>
      <c r="G94" s="73" t="s">
        <v>1152</v>
      </c>
      <c r="H94" s="73" t="s">
        <v>1153</v>
      </c>
      <c r="I94" s="73" t="s">
        <v>1154</v>
      </c>
      <c r="J94" s="73" t="s">
        <v>1155</v>
      </c>
      <c r="K94" s="73">
        <v>16968</v>
      </c>
      <c r="L94" s="73"/>
      <c r="M94" s="21" t="s">
        <v>1156</v>
      </c>
      <c r="N94" s="21"/>
      <c r="O94" s="21"/>
      <c r="P94" s="21" t="s">
        <v>327</v>
      </c>
      <c r="Q94" s="21" t="s">
        <v>1171</v>
      </c>
      <c r="R94" s="73"/>
      <c r="S94" s="73" t="s">
        <v>327</v>
      </c>
      <c r="T94" s="73"/>
      <c r="U94" s="88"/>
    </row>
    <row r="95" spans="2:26" ht="228" x14ac:dyDescent="0.25">
      <c r="B95" s="18">
        <v>85</v>
      </c>
      <c r="C95" s="148" t="s">
        <v>1157</v>
      </c>
      <c r="D95" s="89" t="s">
        <v>1158</v>
      </c>
      <c r="E95" s="89" t="s">
        <v>1159</v>
      </c>
      <c r="F95" s="21" t="s">
        <v>1151</v>
      </c>
      <c r="G95" s="89" t="s">
        <v>1160</v>
      </c>
      <c r="H95" s="21" t="s">
        <v>1400</v>
      </c>
      <c r="I95" s="89" t="s">
        <v>1161</v>
      </c>
      <c r="J95" s="89" t="s">
        <v>1162</v>
      </c>
      <c r="K95" s="89"/>
      <c r="L95" s="89"/>
      <c r="M95" s="89" t="s">
        <v>1163</v>
      </c>
      <c r="N95" s="21" t="s">
        <v>69</v>
      </c>
      <c r="O95" s="21" t="s">
        <v>69</v>
      </c>
      <c r="P95" s="21" t="s">
        <v>327</v>
      </c>
      <c r="Q95" s="89" t="s">
        <v>1164</v>
      </c>
      <c r="R95" s="73"/>
      <c r="S95" s="73" t="s">
        <v>327</v>
      </c>
      <c r="T95" s="73"/>
      <c r="U95" s="88"/>
    </row>
    <row r="96" spans="2:26" ht="216" x14ac:dyDescent="0.25">
      <c r="B96" s="18">
        <v>86</v>
      </c>
      <c r="C96" s="148" t="s">
        <v>1466</v>
      </c>
      <c r="D96" s="21" t="s">
        <v>1165</v>
      </c>
      <c r="E96" s="21" t="s">
        <v>1166</v>
      </c>
      <c r="F96" s="21" t="s">
        <v>1151</v>
      </c>
      <c r="G96" s="89" t="s">
        <v>1167</v>
      </c>
      <c r="H96" s="21" t="s">
        <v>1401</v>
      </c>
      <c r="I96" s="21" t="s">
        <v>1168</v>
      </c>
      <c r="J96" s="21" t="s">
        <v>1169</v>
      </c>
      <c r="K96" s="89"/>
      <c r="L96" s="89"/>
      <c r="M96" s="21" t="s">
        <v>1170</v>
      </c>
      <c r="N96" s="21" t="s">
        <v>69</v>
      </c>
      <c r="O96" s="21" t="s">
        <v>69</v>
      </c>
      <c r="P96" s="21" t="s">
        <v>327</v>
      </c>
      <c r="Q96" s="89" t="s">
        <v>327</v>
      </c>
      <c r="R96" s="21"/>
      <c r="S96" s="21"/>
      <c r="T96" s="21"/>
      <c r="U96" s="88"/>
    </row>
    <row r="97" spans="2:48" ht="214.5" customHeight="1" thickBot="1" x14ac:dyDescent="0.3">
      <c r="B97" s="18">
        <v>87</v>
      </c>
      <c r="C97" s="130" t="s">
        <v>1172</v>
      </c>
      <c r="D97" s="8" t="s">
        <v>1173</v>
      </c>
      <c r="E97" s="8" t="s">
        <v>1174</v>
      </c>
      <c r="F97" s="8" t="s">
        <v>1175</v>
      </c>
      <c r="G97" s="7" t="s">
        <v>1176</v>
      </c>
      <c r="H97" s="7" t="s">
        <v>1177</v>
      </c>
      <c r="I97" s="7" t="s">
        <v>1178</v>
      </c>
      <c r="J97" s="7" t="s">
        <v>1179</v>
      </c>
      <c r="K97" s="8" t="s">
        <v>1180</v>
      </c>
      <c r="L97" s="8" t="s">
        <v>1181</v>
      </c>
      <c r="M97" s="8" t="s">
        <v>1182</v>
      </c>
      <c r="N97" s="8" t="s">
        <v>1183</v>
      </c>
      <c r="O97" s="8" t="s">
        <v>1184</v>
      </c>
      <c r="P97" s="8" t="s">
        <v>1185</v>
      </c>
      <c r="Q97" s="8" t="s">
        <v>1186</v>
      </c>
      <c r="R97" s="8">
        <v>1</v>
      </c>
      <c r="S97" s="8" t="s">
        <v>1187</v>
      </c>
      <c r="T97" s="9" t="s">
        <v>1188</v>
      </c>
    </row>
    <row r="98" spans="2:48" ht="271.5" customHeight="1" thickBot="1" x14ac:dyDescent="0.3">
      <c r="B98" s="18">
        <v>88</v>
      </c>
      <c r="C98" s="130" t="s">
        <v>1189</v>
      </c>
      <c r="D98" s="8" t="s">
        <v>1190</v>
      </c>
      <c r="E98" s="8" t="s">
        <v>1191</v>
      </c>
      <c r="F98" s="8" t="s">
        <v>1192</v>
      </c>
      <c r="G98" s="7" t="s">
        <v>1193</v>
      </c>
      <c r="H98" s="7" t="s">
        <v>1194</v>
      </c>
      <c r="I98" s="7" t="s">
        <v>1463</v>
      </c>
      <c r="J98" s="7" t="s">
        <v>1195</v>
      </c>
      <c r="K98" s="8" t="s">
        <v>1196</v>
      </c>
      <c r="L98" s="8" t="s">
        <v>1197</v>
      </c>
      <c r="M98" s="8" t="s">
        <v>1198</v>
      </c>
      <c r="N98" s="8"/>
      <c r="O98" s="8"/>
      <c r="P98" s="8" t="s">
        <v>1199</v>
      </c>
      <c r="Q98" s="8" t="s">
        <v>1200</v>
      </c>
      <c r="R98" s="8" t="s">
        <v>2</v>
      </c>
      <c r="S98" s="8" t="s">
        <v>1201</v>
      </c>
      <c r="T98" s="9" t="s">
        <v>1202</v>
      </c>
    </row>
    <row r="99" spans="2:48" ht="337.5" customHeight="1" x14ac:dyDescent="0.25">
      <c r="B99" s="18">
        <v>89</v>
      </c>
      <c r="C99" s="129" t="s">
        <v>1203</v>
      </c>
      <c r="D99" s="14" t="s">
        <v>1204</v>
      </c>
      <c r="E99" s="14" t="s">
        <v>1205</v>
      </c>
      <c r="F99" s="14" t="s">
        <v>1206</v>
      </c>
      <c r="G99" s="90" t="s">
        <v>1207</v>
      </c>
      <c r="H99" s="14" t="s">
        <v>1208</v>
      </c>
      <c r="I99" s="14" t="s">
        <v>1209</v>
      </c>
      <c r="J99" s="14" t="s">
        <v>1210</v>
      </c>
      <c r="K99" s="14" t="s">
        <v>1211</v>
      </c>
      <c r="L99" s="14" t="s">
        <v>1212</v>
      </c>
      <c r="M99" s="14" t="s">
        <v>1213</v>
      </c>
      <c r="N99" s="14" t="s">
        <v>1214</v>
      </c>
      <c r="O99" s="14" t="s">
        <v>1215</v>
      </c>
      <c r="P99" s="14" t="s">
        <v>1216</v>
      </c>
      <c r="Q99" s="14" t="s">
        <v>1217</v>
      </c>
      <c r="R99" s="14" t="s">
        <v>431</v>
      </c>
      <c r="S99" s="14" t="s">
        <v>1218</v>
      </c>
      <c r="T99" s="105"/>
    </row>
    <row r="100" spans="2:48" ht="409.6" thickBot="1" x14ac:dyDescent="0.3">
      <c r="B100" s="18">
        <v>90</v>
      </c>
      <c r="C100" s="150" t="s">
        <v>1464</v>
      </c>
      <c r="D100" s="92" t="s">
        <v>1219</v>
      </c>
      <c r="E100" s="91" t="s">
        <v>1220</v>
      </c>
      <c r="F100" s="93" t="s">
        <v>1221</v>
      </c>
      <c r="G100" s="93" t="s">
        <v>1222</v>
      </c>
      <c r="H100" s="93" t="s">
        <v>1223</v>
      </c>
      <c r="I100" s="91" t="s">
        <v>1224</v>
      </c>
      <c r="J100" s="93" t="s">
        <v>1225</v>
      </c>
      <c r="K100" s="93" t="s">
        <v>1226</v>
      </c>
      <c r="L100" s="93" t="s">
        <v>1227</v>
      </c>
      <c r="M100" s="91" t="s">
        <v>1228</v>
      </c>
      <c r="N100" s="93" t="s">
        <v>19</v>
      </c>
      <c r="O100" s="91" t="s">
        <v>1229</v>
      </c>
      <c r="P100" s="91" t="s">
        <v>1230</v>
      </c>
      <c r="Q100" s="93" t="s">
        <v>1231</v>
      </c>
      <c r="R100" s="93" t="s">
        <v>1232</v>
      </c>
      <c r="S100" s="93" t="s">
        <v>1233</v>
      </c>
      <c r="T100" s="93" t="s">
        <v>1234</v>
      </c>
    </row>
    <row r="101" spans="2:48" ht="409.5" x14ac:dyDescent="0.25">
      <c r="B101" s="18">
        <v>91</v>
      </c>
      <c r="C101" s="151" t="s">
        <v>1235</v>
      </c>
      <c r="D101" s="94" t="s">
        <v>1236</v>
      </c>
      <c r="E101" s="94" t="s">
        <v>1237</v>
      </c>
      <c r="F101" s="94" t="s">
        <v>1238</v>
      </c>
      <c r="G101" s="94" t="s">
        <v>1239</v>
      </c>
      <c r="H101" s="94" t="s">
        <v>1240</v>
      </c>
      <c r="I101" s="94" t="s">
        <v>1241</v>
      </c>
      <c r="J101" s="94" t="s">
        <v>1242</v>
      </c>
      <c r="K101" s="94" t="s">
        <v>1243</v>
      </c>
      <c r="L101" s="94" t="s">
        <v>1244</v>
      </c>
      <c r="M101" s="94" t="s">
        <v>1245</v>
      </c>
      <c r="N101" s="95" t="s">
        <v>19</v>
      </c>
      <c r="O101" s="96" t="s">
        <v>1246</v>
      </c>
      <c r="P101" s="94" t="s">
        <v>1247</v>
      </c>
      <c r="Q101" s="94" t="s">
        <v>1248</v>
      </c>
      <c r="R101" s="94" t="s">
        <v>1249</v>
      </c>
      <c r="S101" s="94" t="s">
        <v>69</v>
      </c>
      <c r="T101" s="94" t="s">
        <v>1250</v>
      </c>
    </row>
    <row r="102" spans="2:48" ht="144" x14ac:dyDescent="0.25">
      <c r="B102" s="18">
        <v>92</v>
      </c>
      <c r="C102" s="129" t="s">
        <v>1263</v>
      </c>
      <c r="D102" s="14" t="s">
        <v>1251</v>
      </c>
      <c r="E102" s="14" t="s">
        <v>1252</v>
      </c>
      <c r="F102" s="97" t="s">
        <v>1253</v>
      </c>
      <c r="G102" s="14" t="s">
        <v>1254</v>
      </c>
      <c r="H102" s="14" t="s">
        <v>1255</v>
      </c>
      <c r="I102" s="14" t="s">
        <v>1256</v>
      </c>
      <c r="J102" s="14" t="s">
        <v>1257</v>
      </c>
      <c r="K102" s="14" t="s">
        <v>1258</v>
      </c>
      <c r="L102" s="14" t="s">
        <v>1259</v>
      </c>
      <c r="M102" s="14" t="s">
        <v>1260</v>
      </c>
      <c r="N102" s="14" t="s">
        <v>69</v>
      </c>
      <c r="O102" s="14" t="s">
        <v>69</v>
      </c>
      <c r="P102" s="14" t="s">
        <v>1261</v>
      </c>
      <c r="Q102" s="14" t="s">
        <v>1164</v>
      </c>
      <c r="R102" s="14" t="s">
        <v>1262</v>
      </c>
      <c r="S102" s="14" t="s">
        <v>69</v>
      </c>
      <c r="T102" s="14"/>
    </row>
    <row r="103" spans="2:48" ht="168.75" x14ac:dyDescent="0.25">
      <c r="B103" s="18">
        <v>93</v>
      </c>
      <c r="C103" s="129" t="s">
        <v>1264</v>
      </c>
      <c r="D103" s="14" t="s">
        <v>1265</v>
      </c>
      <c r="E103" s="14" t="s">
        <v>1266</v>
      </c>
      <c r="F103" s="14" t="s">
        <v>1267</v>
      </c>
      <c r="G103" s="14" t="s">
        <v>1268</v>
      </c>
      <c r="H103" s="14" t="s">
        <v>1269</v>
      </c>
      <c r="I103" s="14" t="s">
        <v>1270</v>
      </c>
      <c r="J103" s="14" t="s">
        <v>1271</v>
      </c>
      <c r="K103" s="14" t="s">
        <v>1272</v>
      </c>
      <c r="L103" s="14" t="s">
        <v>1273</v>
      </c>
      <c r="M103" s="14" t="s">
        <v>1274</v>
      </c>
      <c r="N103" s="14"/>
      <c r="O103" s="14"/>
      <c r="P103" s="14" t="s">
        <v>1275</v>
      </c>
      <c r="Q103" s="14" t="s">
        <v>1276</v>
      </c>
      <c r="R103" s="14" t="s">
        <v>1277</v>
      </c>
      <c r="S103" s="14" t="s">
        <v>1276</v>
      </c>
      <c r="T103" s="14"/>
    </row>
    <row r="104" spans="2:48" ht="247.5" x14ac:dyDescent="0.25">
      <c r="B104" s="18">
        <v>94</v>
      </c>
      <c r="C104" s="129" t="s">
        <v>1278</v>
      </c>
      <c r="D104" s="14" t="s">
        <v>1279</v>
      </c>
      <c r="E104" s="69" t="s">
        <v>1280</v>
      </c>
      <c r="F104" s="69" t="s">
        <v>1281</v>
      </c>
      <c r="G104" s="98" t="s">
        <v>1282</v>
      </c>
      <c r="H104" s="99" t="s">
        <v>1283</v>
      </c>
      <c r="I104" s="69" t="s">
        <v>1284</v>
      </c>
      <c r="J104" s="69" t="s">
        <v>1285</v>
      </c>
      <c r="K104" s="100">
        <v>16968</v>
      </c>
      <c r="L104" s="69" t="s">
        <v>1286</v>
      </c>
      <c r="M104" s="69" t="s">
        <v>1287</v>
      </c>
      <c r="N104" s="69"/>
      <c r="O104" s="69"/>
      <c r="P104" s="69" t="s">
        <v>1288</v>
      </c>
      <c r="Q104" s="69" t="s">
        <v>1289</v>
      </c>
      <c r="R104" s="69" t="s">
        <v>30</v>
      </c>
      <c r="S104" s="69" t="s">
        <v>1290</v>
      </c>
      <c r="T104" s="69"/>
    </row>
    <row r="105" spans="2:48" ht="225" customHeight="1" x14ac:dyDescent="0.25">
      <c r="B105" s="18">
        <v>95</v>
      </c>
      <c r="C105" s="129" t="s">
        <v>1291</v>
      </c>
      <c r="D105" s="69" t="s">
        <v>1292</v>
      </c>
      <c r="E105" s="69" t="s">
        <v>1293</v>
      </c>
      <c r="F105" s="83" t="s">
        <v>1294</v>
      </c>
      <c r="G105" s="101" t="s">
        <v>1295</v>
      </c>
      <c r="H105" s="102" t="s">
        <v>1296</v>
      </c>
      <c r="I105" s="69" t="s">
        <v>1297</v>
      </c>
      <c r="J105" s="14" t="s">
        <v>1298</v>
      </c>
      <c r="K105" s="103">
        <v>18378</v>
      </c>
      <c r="L105" s="69" t="s">
        <v>1299</v>
      </c>
      <c r="M105" s="69" t="s">
        <v>1300</v>
      </c>
      <c r="N105" s="104"/>
      <c r="O105" s="104"/>
      <c r="P105" s="69" t="s">
        <v>1301</v>
      </c>
      <c r="Q105" s="69" t="s">
        <v>1302</v>
      </c>
      <c r="R105" s="69"/>
      <c r="S105" s="69" t="s">
        <v>1290</v>
      </c>
      <c r="T105" s="69" t="s">
        <v>1303</v>
      </c>
    </row>
    <row r="106" spans="2:48" ht="270" x14ac:dyDescent="0.25">
      <c r="B106" s="18">
        <v>96</v>
      </c>
      <c r="C106" s="129" t="s">
        <v>1304</v>
      </c>
      <c r="D106" s="11" t="s">
        <v>1305</v>
      </c>
      <c r="E106" s="11" t="s">
        <v>1306</v>
      </c>
      <c r="F106" s="11" t="s">
        <v>1294</v>
      </c>
      <c r="G106" s="11" t="s">
        <v>1307</v>
      </c>
      <c r="H106" s="11" t="s">
        <v>1308</v>
      </c>
      <c r="I106" s="11" t="s">
        <v>1485</v>
      </c>
      <c r="J106" s="11" t="s">
        <v>1309</v>
      </c>
      <c r="K106" s="117">
        <v>27095</v>
      </c>
      <c r="L106" s="11" t="s">
        <v>1310</v>
      </c>
      <c r="M106" s="11" t="s">
        <v>1311</v>
      </c>
      <c r="N106" s="11"/>
      <c r="O106" s="11"/>
      <c r="P106" s="11" t="s">
        <v>1312</v>
      </c>
      <c r="Q106" s="11" t="s">
        <v>1313</v>
      </c>
      <c r="R106" s="11"/>
      <c r="S106" s="69" t="s">
        <v>1290</v>
      </c>
      <c r="T106" s="11"/>
    </row>
    <row r="107" spans="2:48" ht="340.5" customHeight="1" x14ac:dyDescent="0.25">
      <c r="B107" s="18">
        <v>97</v>
      </c>
      <c r="C107" s="129" t="s">
        <v>1314</v>
      </c>
      <c r="D107" s="116" t="s">
        <v>1315</v>
      </c>
      <c r="E107" s="13" t="s">
        <v>1316</v>
      </c>
      <c r="F107" s="116" t="s">
        <v>1330</v>
      </c>
      <c r="G107" s="116" t="s">
        <v>1317</v>
      </c>
      <c r="H107" s="116" t="s">
        <v>1318</v>
      </c>
      <c r="I107" s="116" t="s">
        <v>1319</v>
      </c>
      <c r="J107" s="116" t="s">
        <v>1320</v>
      </c>
      <c r="K107" s="52" t="s">
        <v>955</v>
      </c>
      <c r="L107" s="52" t="s">
        <v>1321</v>
      </c>
      <c r="M107" s="52" t="s">
        <v>1322</v>
      </c>
      <c r="N107" s="13" t="s">
        <v>1323</v>
      </c>
      <c r="O107" s="13" t="s">
        <v>1324</v>
      </c>
      <c r="P107" s="52" t="s">
        <v>1325</v>
      </c>
      <c r="Q107" s="13" t="s">
        <v>1326</v>
      </c>
      <c r="R107" s="52" t="s">
        <v>1327</v>
      </c>
      <c r="S107" s="13" t="s">
        <v>1328</v>
      </c>
      <c r="T107" s="52" t="s">
        <v>1329</v>
      </c>
    </row>
    <row r="108" spans="2:48" ht="315.75" customHeight="1" thickBot="1" x14ac:dyDescent="0.3">
      <c r="B108" s="18">
        <v>98</v>
      </c>
      <c r="C108" s="129" t="s">
        <v>1331</v>
      </c>
      <c r="D108" s="68" t="s">
        <v>1332</v>
      </c>
      <c r="E108" s="116" t="s">
        <v>1333</v>
      </c>
      <c r="F108" s="69" t="s">
        <v>1334</v>
      </c>
      <c r="G108" s="116" t="s">
        <v>1335</v>
      </c>
      <c r="H108" s="116" t="s">
        <v>1336</v>
      </c>
      <c r="I108" s="116" t="s">
        <v>1337</v>
      </c>
      <c r="J108" s="116" t="s">
        <v>1338</v>
      </c>
      <c r="K108" s="7">
        <f>21*808</f>
        <v>16968</v>
      </c>
      <c r="L108" s="7" t="s">
        <v>1339</v>
      </c>
      <c r="M108" s="7" t="s">
        <v>1340</v>
      </c>
      <c r="N108" s="7" t="s">
        <v>1341</v>
      </c>
      <c r="O108" s="7"/>
      <c r="P108" s="37" t="s">
        <v>1342</v>
      </c>
      <c r="Q108" s="7" t="s">
        <v>1343</v>
      </c>
      <c r="R108" s="7"/>
      <c r="S108" s="7" t="s">
        <v>1344</v>
      </c>
      <c r="T108" s="60"/>
    </row>
    <row r="109" spans="2:48" ht="168.75" customHeight="1" thickBot="1" x14ac:dyDescent="0.3">
      <c r="B109" s="18">
        <v>99</v>
      </c>
      <c r="C109" s="135" t="s">
        <v>1465</v>
      </c>
      <c r="D109" s="54" t="s">
        <v>1345</v>
      </c>
      <c r="E109" s="54" t="s">
        <v>1346</v>
      </c>
      <c r="F109" s="54" t="s">
        <v>1347</v>
      </c>
      <c r="G109" s="54" t="s">
        <v>1348</v>
      </c>
      <c r="H109" s="54" t="s">
        <v>1349</v>
      </c>
      <c r="I109" s="54" t="s">
        <v>1350</v>
      </c>
      <c r="J109" s="54" t="s">
        <v>1351</v>
      </c>
      <c r="K109" s="54" t="s">
        <v>1211</v>
      </c>
      <c r="L109" s="54" t="s">
        <v>1352</v>
      </c>
      <c r="M109" s="54" t="s">
        <v>1353</v>
      </c>
      <c r="N109" s="54" t="s">
        <v>1354</v>
      </c>
      <c r="O109" s="54" t="s">
        <v>1355</v>
      </c>
      <c r="P109" s="54" t="s">
        <v>1356</v>
      </c>
      <c r="Q109" s="54" t="s">
        <v>1357</v>
      </c>
      <c r="R109" s="54"/>
      <c r="S109" s="54">
        <v>2</v>
      </c>
      <c r="T109" s="54" t="s">
        <v>143</v>
      </c>
    </row>
    <row r="110" spans="2:48" ht="213" customHeight="1" x14ac:dyDescent="0.25">
      <c r="B110" s="18">
        <v>100</v>
      </c>
      <c r="C110" s="130" t="s">
        <v>1403</v>
      </c>
      <c r="D110" s="7" t="s">
        <v>1404</v>
      </c>
      <c r="E110" s="7" t="s">
        <v>1405</v>
      </c>
      <c r="F110" s="7" t="s">
        <v>1406</v>
      </c>
      <c r="G110" s="7" t="s">
        <v>1407</v>
      </c>
      <c r="H110" s="7" t="s">
        <v>1454</v>
      </c>
      <c r="I110" s="7" t="s">
        <v>1455</v>
      </c>
      <c r="J110" s="7" t="s">
        <v>1408</v>
      </c>
      <c r="K110" s="7" t="s">
        <v>1409</v>
      </c>
      <c r="L110" s="7"/>
      <c r="M110" s="7" t="s">
        <v>1410</v>
      </c>
      <c r="N110" s="7" t="s">
        <v>1369</v>
      </c>
      <c r="O110" s="7" t="s">
        <v>327</v>
      </c>
      <c r="P110" s="7" t="s">
        <v>69</v>
      </c>
      <c r="Q110" s="7"/>
      <c r="R110" s="7" t="s">
        <v>69</v>
      </c>
      <c r="S110" s="7"/>
      <c r="T110" s="7"/>
    </row>
    <row r="111" spans="2:48" ht="237.75" customHeight="1" x14ac:dyDescent="0.25">
      <c r="B111" s="18">
        <v>101</v>
      </c>
      <c r="C111" s="133" t="s">
        <v>1358</v>
      </c>
      <c r="D111" s="86" t="s">
        <v>1359</v>
      </c>
      <c r="E111" s="86" t="s">
        <v>1360</v>
      </c>
      <c r="F111" s="86" t="s">
        <v>1361</v>
      </c>
      <c r="G111" s="86" t="s">
        <v>1362</v>
      </c>
      <c r="H111" s="86" t="s">
        <v>1363</v>
      </c>
      <c r="I111" s="86" t="s">
        <v>1364</v>
      </c>
      <c r="J111" s="86" t="s">
        <v>1365</v>
      </c>
      <c r="K111" s="86" t="s">
        <v>1366</v>
      </c>
      <c r="L111" s="86" t="s">
        <v>1367</v>
      </c>
      <c r="M111" s="86" t="s">
        <v>1368</v>
      </c>
      <c r="N111" s="86" t="s">
        <v>1369</v>
      </c>
      <c r="O111" s="86" t="s">
        <v>69</v>
      </c>
      <c r="P111" s="86" t="s">
        <v>1370</v>
      </c>
      <c r="Q111" s="86" t="s">
        <v>1371</v>
      </c>
      <c r="R111" s="86" t="s">
        <v>431</v>
      </c>
      <c r="S111" s="86" t="s">
        <v>69</v>
      </c>
      <c r="T111" s="86"/>
      <c r="U111" s="86"/>
      <c r="V111" s="86"/>
      <c r="W111" s="85"/>
      <c r="X111" s="85"/>
      <c r="Y111" s="85"/>
      <c r="Z111" s="85"/>
      <c r="AA111" s="85"/>
      <c r="AB111" s="85"/>
      <c r="AC111" s="85"/>
      <c r="AD111" s="85"/>
      <c r="AE111" s="85"/>
      <c r="AF111" s="85"/>
      <c r="AG111" s="85"/>
      <c r="AH111" s="85"/>
      <c r="AI111" s="85"/>
      <c r="AJ111" s="85"/>
      <c r="AK111" s="85"/>
      <c r="AL111" s="85"/>
      <c r="AM111" s="85"/>
      <c r="AN111" s="85"/>
      <c r="AO111" s="85"/>
      <c r="AP111" s="85"/>
      <c r="AQ111" s="85"/>
      <c r="AR111" s="85"/>
      <c r="AS111" s="85"/>
      <c r="AT111" s="85"/>
      <c r="AU111" s="85"/>
      <c r="AV111" s="85"/>
    </row>
    <row r="112" spans="2:48" ht="197.25" customHeight="1" x14ac:dyDescent="0.25">
      <c r="B112" s="85">
        <v>102</v>
      </c>
      <c r="C112" s="133" t="s">
        <v>1372</v>
      </c>
      <c r="D112" s="86" t="s">
        <v>1373</v>
      </c>
      <c r="E112" s="86" t="s">
        <v>1374</v>
      </c>
      <c r="F112" s="86" t="s">
        <v>1375</v>
      </c>
      <c r="G112" s="86" t="s">
        <v>1376</v>
      </c>
      <c r="H112" s="86" t="s">
        <v>1377</v>
      </c>
      <c r="I112" s="86" t="s">
        <v>1378</v>
      </c>
      <c r="J112" s="86" t="s">
        <v>1379</v>
      </c>
      <c r="K112" s="86" t="s">
        <v>1380</v>
      </c>
      <c r="L112" s="86" t="s">
        <v>1381</v>
      </c>
      <c r="M112" s="86" t="s">
        <v>1382</v>
      </c>
      <c r="N112" s="86" t="s">
        <v>1383</v>
      </c>
      <c r="O112" s="86" t="s">
        <v>1384</v>
      </c>
      <c r="P112" s="86" t="s">
        <v>1385</v>
      </c>
      <c r="Q112" s="86" t="s">
        <v>1386</v>
      </c>
      <c r="R112" s="86" t="s">
        <v>431</v>
      </c>
      <c r="S112" s="86" t="s">
        <v>69</v>
      </c>
      <c r="T112" s="86" t="s">
        <v>1387</v>
      </c>
      <c r="U112" s="86"/>
      <c r="V112" s="86"/>
      <c r="W112" s="85"/>
      <c r="X112" s="85"/>
      <c r="Y112" s="85"/>
      <c r="Z112" s="85"/>
      <c r="AA112" s="85"/>
      <c r="AB112" s="85"/>
      <c r="AC112" s="85"/>
      <c r="AD112" s="85"/>
      <c r="AE112" s="85"/>
      <c r="AF112" s="85"/>
      <c r="AG112" s="85"/>
      <c r="AH112" s="85"/>
      <c r="AI112" s="85"/>
      <c r="AJ112" s="85"/>
      <c r="AK112" s="85"/>
      <c r="AL112" s="85"/>
      <c r="AM112" s="85"/>
      <c r="AN112" s="85"/>
      <c r="AO112" s="85"/>
      <c r="AP112" s="85"/>
      <c r="AQ112" s="85"/>
      <c r="AR112" s="85"/>
      <c r="AS112" s="85"/>
      <c r="AT112" s="85"/>
      <c r="AU112" s="85"/>
      <c r="AV112" s="85"/>
    </row>
    <row r="113" spans="2:21" ht="108" customHeight="1" x14ac:dyDescent="0.25">
      <c r="B113" s="2">
        <v>103</v>
      </c>
      <c r="C113" s="152" t="s">
        <v>1411</v>
      </c>
      <c r="D113" s="107" t="s">
        <v>1412</v>
      </c>
      <c r="E113" s="107" t="s">
        <v>1413</v>
      </c>
      <c r="F113" s="107" t="s">
        <v>1414</v>
      </c>
      <c r="G113" s="107" t="s">
        <v>1415</v>
      </c>
      <c r="H113" s="107" t="s">
        <v>1416</v>
      </c>
      <c r="I113" s="107" t="s">
        <v>1417</v>
      </c>
      <c r="J113" s="107" t="s">
        <v>1418</v>
      </c>
      <c r="K113" s="107">
        <v>16968</v>
      </c>
      <c r="L113" s="107" t="s">
        <v>1367</v>
      </c>
      <c r="M113" s="107" t="s">
        <v>1419</v>
      </c>
      <c r="N113" s="107" t="s">
        <v>1369</v>
      </c>
      <c r="O113" s="107" t="s">
        <v>69</v>
      </c>
      <c r="P113" s="107" t="s">
        <v>1420</v>
      </c>
      <c r="Q113" s="107" t="s">
        <v>1371</v>
      </c>
      <c r="R113" s="107" t="s">
        <v>431</v>
      </c>
      <c r="S113" s="107" t="s">
        <v>69</v>
      </c>
      <c r="T113" s="108"/>
    </row>
    <row r="114" spans="2:21" ht="252" customHeight="1" x14ac:dyDescent="0.25">
      <c r="B114" s="2">
        <v>104</v>
      </c>
      <c r="C114" s="131" t="s">
        <v>1431</v>
      </c>
      <c r="D114" s="10" t="s">
        <v>1432</v>
      </c>
      <c r="E114" s="10" t="s">
        <v>1433</v>
      </c>
      <c r="F114" s="10" t="s">
        <v>1434</v>
      </c>
      <c r="G114" s="10" t="s">
        <v>1435</v>
      </c>
      <c r="H114" s="10" t="s">
        <v>1436</v>
      </c>
      <c r="I114" s="10" t="s">
        <v>1437</v>
      </c>
      <c r="J114" s="10" t="s">
        <v>1438</v>
      </c>
      <c r="K114" s="112">
        <v>5000</v>
      </c>
      <c r="L114" s="10" t="s">
        <v>1439</v>
      </c>
      <c r="M114" s="10" t="s">
        <v>1440</v>
      </c>
      <c r="N114" s="10" t="s">
        <v>69</v>
      </c>
      <c r="O114" s="10" t="s">
        <v>69</v>
      </c>
      <c r="P114" s="10" t="s">
        <v>1441</v>
      </c>
      <c r="Q114" s="10" t="s">
        <v>1442</v>
      </c>
      <c r="R114" s="10"/>
      <c r="S114" s="10" t="s">
        <v>69</v>
      </c>
      <c r="T114" s="10"/>
      <c r="U114" s="113"/>
    </row>
    <row r="115" spans="2:21" ht="281.25" customHeight="1" x14ac:dyDescent="0.25">
      <c r="B115" s="114">
        <v>105</v>
      </c>
      <c r="C115" s="133" t="s">
        <v>1424</v>
      </c>
      <c r="D115" s="86" t="s">
        <v>1422</v>
      </c>
      <c r="E115" s="107" t="s">
        <v>1428</v>
      </c>
      <c r="F115" s="86" t="s">
        <v>1421</v>
      </c>
      <c r="G115" s="86" t="s">
        <v>1425</v>
      </c>
      <c r="H115" s="86" t="s">
        <v>1426</v>
      </c>
      <c r="I115" s="86" t="s">
        <v>1427</v>
      </c>
      <c r="J115" s="13" t="s">
        <v>1430</v>
      </c>
      <c r="K115" s="13">
        <v>29850</v>
      </c>
      <c r="L115" s="13" t="s">
        <v>1423</v>
      </c>
      <c r="M115" s="13" t="s">
        <v>1429</v>
      </c>
      <c r="N115" s="86"/>
      <c r="O115" s="86"/>
      <c r="P115" s="86"/>
      <c r="Q115" s="86"/>
      <c r="R115" s="86"/>
      <c r="S115" s="86"/>
      <c r="T115" s="110"/>
    </row>
    <row r="116" spans="2:21" ht="15.75" thickBot="1" x14ac:dyDescent="0.3">
      <c r="B116" s="1"/>
      <c r="C116" s="109"/>
      <c r="I116" s="86"/>
      <c r="J116" s="111"/>
      <c r="K116" s="111"/>
      <c r="L116" s="105"/>
    </row>
    <row r="117" spans="2:21" x14ac:dyDescent="0.25">
      <c r="C117" s="86"/>
      <c r="I117" s="86"/>
      <c r="J117" s="111"/>
      <c r="K117" s="111"/>
      <c r="L117" s="105"/>
    </row>
  </sheetData>
  <mergeCells count="39">
    <mergeCell ref="B1:T6"/>
    <mergeCell ref="S7:S8"/>
    <mergeCell ref="T7:T8"/>
    <mergeCell ref="B9:T9"/>
    <mergeCell ref="C7:C8"/>
    <mergeCell ref="D7:D8"/>
    <mergeCell ref="F7:F8"/>
    <mergeCell ref="G7:G8"/>
    <mergeCell ref="K7:K8"/>
    <mergeCell ref="N7:N8"/>
    <mergeCell ref="O7:O8"/>
    <mergeCell ref="P7:P8"/>
    <mergeCell ref="Q7:Q8"/>
    <mergeCell ref="E7:E8"/>
    <mergeCell ref="H7:H8"/>
    <mergeCell ref="I7:I8"/>
    <mergeCell ref="J7:J8"/>
    <mergeCell ref="R7:R8"/>
    <mergeCell ref="L7:L8"/>
    <mergeCell ref="T63:T64"/>
    <mergeCell ref="M63:M64"/>
    <mergeCell ref="N63:N64"/>
    <mergeCell ref="O63:O64"/>
    <mergeCell ref="P63:P64"/>
    <mergeCell ref="Q63:Q64"/>
    <mergeCell ref="J63:J64"/>
    <mergeCell ref="K63:K64"/>
    <mergeCell ref="L63:L64"/>
    <mergeCell ref="R63:R64"/>
    <mergeCell ref="S63:S64"/>
    <mergeCell ref="M7:M8"/>
    <mergeCell ref="C63:C64"/>
    <mergeCell ref="D63:D64"/>
    <mergeCell ref="B63:B64"/>
    <mergeCell ref="H63:H64"/>
    <mergeCell ref="I63:I64"/>
    <mergeCell ref="E63:E64"/>
    <mergeCell ref="F63:F64"/>
    <mergeCell ref="G63:G64"/>
  </mergeCells>
  <pageMargins left="0.23622047244094491" right="0.23622047244094491" top="0.74803149606299213" bottom="0.74803149606299213" header="0.31496062992125984" footer="0.31496062992125984"/>
  <pageSetup paperSize="9" scale="38"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2018-05-07T06:21:43Z</dcterms:modified>
</cp:coreProperties>
</file>